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<sst xmlns="http://schemas.openxmlformats.org/spreadsheetml/2006/main" count="130" uniqueCount="84">
  <si>
    <t>2007年度　Expクラスポイントランキング表</t>
  </si>
  <si>
    <t>＊合計獲得ポイント：今年度の単年度獲得順位。（2007.4.1～2008.3.31）</t>
  </si>
  <si>
    <t>＊ハンググライディングシリーズ獲得ポイントの計上年度は、2007.01.01～2007.12.31です。</t>
  </si>
  <si>
    <t>＊なお、順位については、計上ポイントはゼロの場合は、順位をつけていません。</t>
  </si>
  <si>
    <t>＊計上ポイントは、参加大会のうち上位3大会のポイントを計上しています。</t>
  </si>
  <si>
    <t>順位</t>
  </si>
  <si>
    <t>名前</t>
  </si>
  <si>
    <t>チーム名</t>
  </si>
  <si>
    <t>ﾎﾟｲﾝﾄ合計</t>
  </si>
  <si>
    <t>NASA Student Cup 2007</t>
  </si>
  <si>
    <t>西日本HG学生選手権</t>
  </si>
  <si>
    <t>全日本HG学生選手権</t>
  </si>
  <si>
    <t>ＨＧシリーズ</t>
  </si>
  <si>
    <t>2007.8.27-8.29</t>
  </si>
  <si>
    <t>2007.11.23-11.25</t>
  </si>
  <si>
    <t>2008.3.-3.</t>
  </si>
  <si>
    <t>獲得カクトクポイント</t>
  </si>
  <si>
    <t>柿本 大智</t>
  </si>
  <si>
    <t>PFC</t>
  </si>
  <si>
    <t>*</t>
  </si>
  <si>
    <t>*</t>
  </si>
  <si>
    <t>紀ノ川2007</t>
  </si>
  <si>
    <t>中山　大輔</t>
  </si>
  <si>
    <t>Flying Chicken</t>
  </si>
  <si>
    <t>*</t>
  </si>
  <si>
    <t>EJC2007</t>
  </si>
  <si>
    <t>鈴木 あきこ</t>
  </si>
  <si>
    <t>zephyr</t>
  </si>
  <si>
    <t>服部　良亮</t>
  </si>
  <si>
    <t>日本選手権</t>
  </si>
  <si>
    <t>濱口 隼也</t>
  </si>
  <si>
    <t>*</t>
  </si>
  <si>
    <t>池田山</t>
  </si>
  <si>
    <t>牟田園　明</t>
  </si>
  <si>
    <t>PFC</t>
  </si>
  <si>
    <t>*</t>
  </si>
  <si>
    <t>EJC2007</t>
  </si>
  <si>
    <t>茅島　匡</t>
  </si>
  <si>
    <t>SKY DUST</t>
  </si>
  <si>
    <t>*</t>
  </si>
  <si>
    <t>小梶　渓太</t>
  </si>
  <si>
    <t>SECSTASY</t>
  </si>
  <si>
    <t>XmasCup</t>
  </si>
  <si>
    <t>太田　憲利</t>
  </si>
  <si>
    <t>PFC</t>
  </si>
  <si>
    <t>橋本　知道</t>
  </si>
  <si>
    <t>SECSTASY</t>
  </si>
  <si>
    <t>*</t>
  </si>
  <si>
    <t>大石 正明</t>
  </si>
  <si>
    <t>松永　享祐</t>
  </si>
  <si>
    <t>Flying Chicken</t>
  </si>
  <si>
    <t>*</t>
  </si>
  <si>
    <t>二宮　和也</t>
  </si>
  <si>
    <t>ＦＬＹＤＯＭ</t>
  </si>
  <si>
    <t>大森　崇弘</t>
  </si>
  <si>
    <t>Flying Chicken</t>
  </si>
  <si>
    <t>*</t>
  </si>
  <si>
    <t>平井　翔子</t>
  </si>
  <si>
    <t>EPO</t>
  </si>
  <si>
    <t>*</t>
  </si>
  <si>
    <t>XmasCup</t>
  </si>
  <si>
    <t>張　哲裕</t>
  </si>
  <si>
    <t>Sylph</t>
  </si>
  <si>
    <t>篠塚　富偉</t>
  </si>
  <si>
    <t>Skysailing</t>
  </si>
  <si>
    <t>原田 哲平</t>
  </si>
  <si>
    <t>TakeOffMania</t>
  </si>
  <si>
    <t>*</t>
  </si>
  <si>
    <t>藤掛 祐二</t>
  </si>
  <si>
    <t>桐野　史章</t>
  </si>
  <si>
    <t>SECSTASY</t>
  </si>
  <si>
    <t>*</t>
  </si>
  <si>
    <t>広岡　和洋</t>
  </si>
  <si>
    <t>PFC</t>
  </si>
  <si>
    <t>内田　秀子</t>
  </si>
  <si>
    <t>幸本　宏治</t>
  </si>
  <si>
    <t>シークレットＱ</t>
  </si>
  <si>
    <t>*</t>
  </si>
  <si>
    <t>池浦　尚彦</t>
  </si>
  <si>
    <t>シークレットＱ</t>
  </si>
  <si>
    <t xml:space="preserve"> </t>
  </si>
  <si>
    <t>金城　輝之</t>
  </si>
  <si>
    <t>zephyr</t>
  </si>
  <si>
    <t>*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</si>
</sst>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">
    <font>
      <sz val="11"/>
      <name val="ＭＳ Ｐゴシック"/>
      <family val="3"/>
    </font>
    <font>
      <b/>
      <sz val="13.5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76" fontId="0" fillId="2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60" workbookViewId="0" topLeftCell="A1">
      <selection activeCell="M38" sqref="M38"/>
    </sheetView>
  </sheetViews>
  <sheetFormatPr defaultColWidth="9.00390625" defaultRowHeight="13.5"/>
  <cols>
    <col min="1" max="1" width="7.50390625" style="0" customWidth="1"/>
    <col min="2" max="2" width="11.75390625" style="0" bestFit="1" customWidth="1"/>
    <col min="3" max="3" width="13.50390625" style="0" bestFit="1" customWidth="1"/>
    <col min="4" max="4" width="9.75390625" style="0" bestFit="1" customWidth="1"/>
    <col min="5" max="5" width="5.00390625" style="0" customWidth="1"/>
    <col min="6" max="6" width="10.00390625" style="2" customWidth="1"/>
    <col min="7" max="8" width="5.00390625" style="0" customWidth="1"/>
    <col min="9" max="9" width="10.00390625" style="0" customWidth="1"/>
    <col min="10" max="11" width="5.00390625" style="0" customWidth="1"/>
    <col min="12" max="12" width="10.00390625" style="0" customWidth="1"/>
    <col min="13" max="14" width="5.00390625" style="0" customWidth="1"/>
    <col min="15" max="15" width="10.00390625" style="0" customWidth="1"/>
    <col min="16" max="16" width="11.00390625" style="0" bestFit="1" customWidth="1"/>
  </cols>
  <sheetData>
    <row r="1" spans="1:5" ht="16.5">
      <c r="A1" s="41" t="s">
        <v>0</v>
      </c>
      <c r="B1" s="42"/>
      <c r="C1" s="42"/>
      <c r="D1" s="42"/>
      <c r="E1" s="42"/>
    </row>
    <row r="2" spans="1:6" ht="13.5">
      <c r="A2" s="42" t="s">
        <v>1</v>
      </c>
      <c r="B2" s="42"/>
      <c r="C2" s="42"/>
      <c r="D2" s="42"/>
      <c r="E2" s="42"/>
      <c r="F2" s="42"/>
    </row>
    <row r="3" spans="1:8" ht="13.5">
      <c r="A3" s="42" t="s">
        <v>2</v>
      </c>
      <c r="B3" s="42"/>
      <c r="C3" s="42"/>
      <c r="D3" s="42"/>
      <c r="E3" s="42"/>
      <c r="F3" s="42"/>
      <c r="G3" s="42"/>
      <c r="H3" s="42"/>
    </row>
    <row r="4" spans="1:7" ht="13.5">
      <c r="A4" s="42" t="s">
        <v>3</v>
      </c>
      <c r="B4" s="42"/>
      <c r="C4" s="42"/>
      <c r="D4" s="42"/>
      <c r="E4" s="42"/>
      <c r="F4" s="42"/>
      <c r="G4" s="42"/>
    </row>
    <row r="5" spans="1:10" ht="13.5">
      <c r="A5" s="3" t="s">
        <v>4</v>
      </c>
      <c r="B5" s="1"/>
      <c r="C5" s="1"/>
      <c r="D5" s="1"/>
      <c r="E5" s="1"/>
      <c r="F5" s="1"/>
      <c r="G5" s="1"/>
      <c r="J5" s="4"/>
    </row>
    <row r="6" spans="1:10" ht="13.5">
      <c r="A6" s="3"/>
      <c r="B6" s="1"/>
      <c r="C6" s="1"/>
      <c r="D6" s="1"/>
      <c r="E6" s="1"/>
      <c r="F6" s="1"/>
      <c r="G6" s="1"/>
      <c r="J6" s="4"/>
    </row>
    <row r="8" spans="1:16" ht="13.5">
      <c r="A8" s="39" t="s">
        <v>5</v>
      </c>
      <c r="B8" s="39" t="s">
        <v>6</v>
      </c>
      <c r="C8" s="39" t="s">
        <v>7</v>
      </c>
      <c r="D8" s="39" t="s">
        <v>8</v>
      </c>
      <c r="E8" s="35" t="s">
        <v>9</v>
      </c>
      <c r="F8" s="36"/>
      <c r="G8" s="37"/>
      <c r="H8" s="35" t="s">
        <v>10</v>
      </c>
      <c r="I8" s="36"/>
      <c r="J8" s="37"/>
      <c r="K8" s="38" t="s">
        <v>11</v>
      </c>
      <c r="L8" s="36"/>
      <c r="M8" s="37"/>
      <c r="N8" s="38" t="s">
        <v>12</v>
      </c>
      <c r="O8" s="36"/>
      <c r="P8" s="37"/>
    </row>
    <row r="9" spans="1:16" ht="13.5">
      <c r="A9" s="40"/>
      <c r="B9" s="40"/>
      <c r="C9" s="40"/>
      <c r="D9" s="40"/>
      <c r="E9" s="35" t="s">
        <v>13</v>
      </c>
      <c r="F9" s="36"/>
      <c r="G9" s="37"/>
      <c r="H9" s="35" t="s">
        <v>14</v>
      </c>
      <c r="I9" s="36"/>
      <c r="J9" s="37"/>
      <c r="K9" s="38" t="s">
        <v>15</v>
      </c>
      <c r="L9" s="36"/>
      <c r="M9" s="37"/>
      <c r="N9" s="38" t="s">
        <v>16</v>
      </c>
      <c r="O9" s="36"/>
      <c r="P9" s="37"/>
    </row>
    <row r="10" spans="1:16" ht="13.5">
      <c r="A10" s="5">
        <v>1</v>
      </c>
      <c r="B10" s="6" t="s">
        <v>17</v>
      </c>
      <c r="C10" s="6" t="s">
        <v>18</v>
      </c>
      <c r="D10" s="7">
        <f aca="true" t="shared" si="0" ref="D10:D26">SUM(F10,I10,L10,O10)</f>
        <v>84.475</v>
      </c>
      <c r="E10" s="8" t="s">
        <v>19</v>
      </c>
      <c r="F10" s="9">
        <v>4.3125</v>
      </c>
      <c r="G10" s="5">
        <v>3</v>
      </c>
      <c r="H10" s="8" t="s">
        <v>20</v>
      </c>
      <c r="I10" s="7">
        <v>44.3625</v>
      </c>
      <c r="J10" s="5">
        <v>1</v>
      </c>
      <c r="K10" s="6" t="s">
        <v>20</v>
      </c>
      <c r="L10" s="10"/>
      <c r="M10" s="6"/>
      <c r="N10" s="6" t="s">
        <v>20</v>
      </c>
      <c r="O10" s="11">
        <v>35.8</v>
      </c>
      <c r="P10" s="5" t="s">
        <v>21</v>
      </c>
    </row>
    <row r="11" spans="1:16" ht="13.5">
      <c r="A11" s="12">
        <v>2</v>
      </c>
      <c r="B11" s="12" t="s">
        <v>22</v>
      </c>
      <c r="C11" s="12" t="s">
        <v>23</v>
      </c>
      <c r="D11" s="13">
        <f t="shared" si="0"/>
        <v>75.1875</v>
      </c>
      <c r="E11" s="14" t="s">
        <v>19</v>
      </c>
      <c r="F11" s="13">
        <v>3.575</v>
      </c>
      <c r="G11" s="12">
        <v>4</v>
      </c>
      <c r="H11" s="14" t="s">
        <v>24</v>
      </c>
      <c r="I11" s="13">
        <v>17.0625</v>
      </c>
      <c r="J11" s="12">
        <v>9</v>
      </c>
      <c r="K11" s="12" t="s">
        <v>24</v>
      </c>
      <c r="L11" s="13"/>
      <c r="M11" s="12"/>
      <c r="N11" s="12" t="s">
        <v>24</v>
      </c>
      <c r="O11" s="15">
        <v>54.55</v>
      </c>
      <c r="P11" s="12" t="s">
        <v>25</v>
      </c>
    </row>
    <row r="12" spans="1:16" s="4" customFormat="1" ht="13.5">
      <c r="A12" s="16">
        <v>3</v>
      </c>
      <c r="B12" s="16" t="s">
        <v>26</v>
      </c>
      <c r="C12" s="16" t="s">
        <v>27</v>
      </c>
      <c r="D12" s="17">
        <f t="shared" si="0"/>
        <v>68.2625</v>
      </c>
      <c r="E12" s="18" t="s">
        <v>19</v>
      </c>
      <c r="F12" s="19">
        <v>2.8375</v>
      </c>
      <c r="G12" s="16">
        <v>5</v>
      </c>
      <c r="H12" s="18" t="s">
        <v>24</v>
      </c>
      <c r="I12" s="17">
        <v>39.585</v>
      </c>
      <c r="J12" s="16">
        <v>2</v>
      </c>
      <c r="K12" s="16" t="s">
        <v>24</v>
      </c>
      <c r="L12" s="17"/>
      <c r="M12" s="16"/>
      <c r="N12" s="16" t="s">
        <v>24</v>
      </c>
      <c r="O12" s="20">
        <v>25.84</v>
      </c>
      <c r="P12" s="16" t="s">
        <v>25</v>
      </c>
    </row>
    <row r="13" spans="1:16" ht="13.5">
      <c r="A13" s="12">
        <v>4</v>
      </c>
      <c r="B13" s="12" t="s">
        <v>28</v>
      </c>
      <c r="C13" s="12" t="s">
        <v>27</v>
      </c>
      <c r="D13" s="13">
        <f t="shared" si="0"/>
        <v>66.2425</v>
      </c>
      <c r="E13" s="14"/>
      <c r="F13" s="13"/>
      <c r="G13" s="12"/>
      <c r="H13" s="14" t="s">
        <v>24</v>
      </c>
      <c r="I13" s="13">
        <v>29.1525</v>
      </c>
      <c r="J13" s="12">
        <v>5</v>
      </c>
      <c r="K13" s="12" t="s">
        <v>24</v>
      </c>
      <c r="L13" s="13"/>
      <c r="M13" s="12"/>
      <c r="N13" s="12" t="s">
        <v>24</v>
      </c>
      <c r="O13" s="15">
        <v>37.09</v>
      </c>
      <c r="P13" s="12" t="s">
        <v>29</v>
      </c>
    </row>
    <row r="14" spans="1:16" ht="13.5">
      <c r="A14" s="16">
        <v>5</v>
      </c>
      <c r="B14" s="6" t="s">
        <v>30</v>
      </c>
      <c r="C14" s="6" t="s">
        <v>27</v>
      </c>
      <c r="D14" s="7">
        <f t="shared" si="0"/>
        <v>59.260000000000005</v>
      </c>
      <c r="E14" s="8" t="s">
        <v>19</v>
      </c>
      <c r="F14" s="9">
        <v>6.125</v>
      </c>
      <c r="G14" s="5">
        <v>1</v>
      </c>
      <c r="H14" s="8" t="s">
        <v>31</v>
      </c>
      <c r="I14" s="7">
        <v>25.935</v>
      </c>
      <c r="J14" s="5">
        <v>6</v>
      </c>
      <c r="K14" s="6" t="s">
        <v>31</v>
      </c>
      <c r="L14" s="10"/>
      <c r="M14" s="6"/>
      <c r="N14" s="6" t="s">
        <v>31</v>
      </c>
      <c r="O14" s="11">
        <v>27.2</v>
      </c>
      <c r="P14" s="5" t="s">
        <v>32</v>
      </c>
    </row>
    <row r="15" spans="1:16" ht="13.5">
      <c r="A15" s="12">
        <v>6</v>
      </c>
      <c r="B15" s="12" t="s">
        <v>33</v>
      </c>
      <c r="C15" s="12" t="s">
        <v>34</v>
      </c>
      <c r="D15" s="13">
        <f t="shared" si="0"/>
        <v>59.17</v>
      </c>
      <c r="E15" s="14"/>
      <c r="F15" s="13"/>
      <c r="G15" s="12"/>
      <c r="H15" s="14" t="s">
        <v>35</v>
      </c>
      <c r="I15" s="13">
        <v>32.37</v>
      </c>
      <c r="J15" s="12">
        <v>4</v>
      </c>
      <c r="K15" s="12" t="s">
        <v>35</v>
      </c>
      <c r="L15" s="13"/>
      <c r="M15" s="12"/>
      <c r="N15" s="12" t="s">
        <v>35</v>
      </c>
      <c r="O15" s="15">
        <v>26.8</v>
      </c>
      <c r="P15" s="12" t="s">
        <v>36</v>
      </c>
    </row>
    <row r="16" spans="1:16" ht="14.25" customHeight="1">
      <c r="A16" s="5">
        <v>7</v>
      </c>
      <c r="B16" s="6" t="s">
        <v>37</v>
      </c>
      <c r="C16" s="6" t="s">
        <v>38</v>
      </c>
      <c r="D16" s="7">
        <f t="shared" si="0"/>
        <v>40.75</v>
      </c>
      <c r="E16" s="8" t="s">
        <v>19</v>
      </c>
      <c r="F16" s="9">
        <v>5.1625</v>
      </c>
      <c r="G16" s="6">
        <v>2</v>
      </c>
      <c r="H16" s="8" t="s">
        <v>39</v>
      </c>
      <c r="I16" s="10">
        <v>35.5875</v>
      </c>
      <c r="J16" s="6">
        <v>3</v>
      </c>
      <c r="K16" s="6" t="s">
        <v>39</v>
      </c>
      <c r="L16" s="10"/>
      <c r="M16" s="6"/>
      <c r="N16" s="6"/>
      <c r="O16" s="11"/>
      <c r="P16" s="5"/>
    </row>
    <row r="17" spans="1:16" s="21" customFormat="1" ht="13.5">
      <c r="A17" s="12">
        <v>8</v>
      </c>
      <c r="B17" s="12" t="s">
        <v>40</v>
      </c>
      <c r="C17" s="12" t="s">
        <v>41</v>
      </c>
      <c r="D17" s="13">
        <f t="shared" si="0"/>
        <v>28.2875</v>
      </c>
      <c r="E17" s="14"/>
      <c r="F17" s="13"/>
      <c r="G17" s="12"/>
      <c r="H17" s="14" t="s">
        <v>20</v>
      </c>
      <c r="I17" s="13">
        <v>22.7175</v>
      </c>
      <c r="J17" s="12">
        <v>7</v>
      </c>
      <c r="K17" s="12" t="s">
        <v>20</v>
      </c>
      <c r="L17" s="13"/>
      <c r="M17" s="12"/>
      <c r="N17" s="12" t="s">
        <v>20</v>
      </c>
      <c r="O17" s="15">
        <v>5.57</v>
      </c>
      <c r="P17" s="12" t="s">
        <v>42</v>
      </c>
    </row>
    <row r="18" spans="1:16" ht="13.5">
      <c r="A18" s="16">
        <v>9</v>
      </c>
      <c r="B18" s="6" t="s">
        <v>43</v>
      </c>
      <c r="C18" s="6" t="s">
        <v>44</v>
      </c>
      <c r="D18" s="7">
        <f t="shared" si="0"/>
        <v>19.5</v>
      </c>
      <c r="E18" s="8"/>
      <c r="F18" s="10"/>
      <c r="G18" s="6"/>
      <c r="H18" s="8" t="s">
        <v>39</v>
      </c>
      <c r="I18" s="10">
        <v>19.5</v>
      </c>
      <c r="J18" s="6">
        <v>8</v>
      </c>
      <c r="K18" s="6" t="s">
        <v>39</v>
      </c>
      <c r="L18" s="7"/>
      <c r="M18" s="5"/>
      <c r="N18" s="6"/>
      <c r="O18" s="22"/>
      <c r="P18" s="5"/>
    </row>
    <row r="19" spans="1:16" ht="13.5">
      <c r="A19" s="12">
        <v>10</v>
      </c>
      <c r="B19" s="12" t="s">
        <v>45</v>
      </c>
      <c r="C19" s="12" t="s">
        <v>46</v>
      </c>
      <c r="D19" s="13">
        <f t="shared" si="0"/>
        <v>14.625</v>
      </c>
      <c r="E19" s="14"/>
      <c r="F19" s="13"/>
      <c r="G19" s="12"/>
      <c r="H19" s="14" t="s">
        <v>47</v>
      </c>
      <c r="I19" s="13">
        <v>14.625</v>
      </c>
      <c r="J19" s="12">
        <v>10</v>
      </c>
      <c r="K19" s="12"/>
      <c r="L19" s="13"/>
      <c r="M19" s="12"/>
      <c r="N19" s="12"/>
      <c r="O19" s="15"/>
      <c r="P19" s="12"/>
    </row>
    <row r="20" spans="1:16" ht="13.5">
      <c r="A20" s="16">
        <v>11</v>
      </c>
      <c r="B20" s="5" t="s">
        <v>48</v>
      </c>
      <c r="C20" s="5" t="s">
        <v>38</v>
      </c>
      <c r="D20" s="7">
        <f t="shared" si="0"/>
        <v>12.1875</v>
      </c>
      <c r="E20" s="8"/>
      <c r="F20" s="7"/>
      <c r="G20" s="5"/>
      <c r="H20" s="8" t="s">
        <v>47</v>
      </c>
      <c r="I20" s="7">
        <v>12.1875</v>
      </c>
      <c r="J20" s="5">
        <v>11</v>
      </c>
      <c r="K20" s="6"/>
      <c r="L20" s="10"/>
      <c r="M20" s="6"/>
      <c r="N20" s="6"/>
      <c r="O20" s="8"/>
      <c r="P20" s="8"/>
    </row>
    <row r="21" spans="1:16" ht="13.5">
      <c r="A21" s="12">
        <v>12</v>
      </c>
      <c r="B21" s="12" t="s">
        <v>49</v>
      </c>
      <c r="C21" s="12" t="s">
        <v>50</v>
      </c>
      <c r="D21" s="13">
        <f t="shared" si="0"/>
        <v>9.75</v>
      </c>
      <c r="E21" s="14"/>
      <c r="F21" s="13"/>
      <c r="G21" s="12"/>
      <c r="H21" s="14" t="s">
        <v>51</v>
      </c>
      <c r="I21" s="13">
        <v>9.75</v>
      </c>
      <c r="J21" s="12">
        <v>12</v>
      </c>
      <c r="K21" s="12" t="s">
        <v>51</v>
      </c>
      <c r="L21" s="13"/>
      <c r="M21" s="12"/>
      <c r="N21" s="12"/>
      <c r="O21" s="12"/>
      <c r="P21" s="12"/>
    </row>
    <row r="22" spans="1:16" ht="13.5">
      <c r="A22" s="5">
        <v>13</v>
      </c>
      <c r="B22" s="5" t="s">
        <v>52</v>
      </c>
      <c r="C22" s="8" t="s">
        <v>53</v>
      </c>
      <c r="D22" s="7">
        <f t="shared" si="0"/>
        <v>7.3125</v>
      </c>
      <c r="E22" s="8"/>
      <c r="F22" s="10"/>
      <c r="G22" s="6"/>
      <c r="H22" s="8" t="s">
        <v>20</v>
      </c>
      <c r="I22" s="10">
        <v>7.3125</v>
      </c>
      <c r="J22" s="6">
        <v>13</v>
      </c>
      <c r="K22" s="6" t="s">
        <v>20</v>
      </c>
      <c r="L22" s="10"/>
      <c r="M22" s="6"/>
      <c r="N22" s="6"/>
      <c r="O22" s="11"/>
      <c r="P22" s="5"/>
    </row>
    <row r="23" spans="1:16" ht="13.5">
      <c r="A23" s="12">
        <v>14</v>
      </c>
      <c r="B23" s="12" t="s">
        <v>54</v>
      </c>
      <c r="C23" s="12" t="s">
        <v>55</v>
      </c>
      <c r="D23" s="13">
        <f t="shared" si="0"/>
        <v>4.875</v>
      </c>
      <c r="E23" s="14" t="s">
        <v>19</v>
      </c>
      <c r="F23" s="13">
        <v>0</v>
      </c>
      <c r="G23" s="12">
        <v>9</v>
      </c>
      <c r="H23" s="14" t="s">
        <v>56</v>
      </c>
      <c r="I23" s="13">
        <v>4.875</v>
      </c>
      <c r="J23" s="12">
        <v>14</v>
      </c>
      <c r="K23" s="12" t="s">
        <v>56</v>
      </c>
      <c r="L23" s="13"/>
      <c r="M23" s="12"/>
      <c r="N23" s="12"/>
      <c r="O23" s="15"/>
      <c r="P23" s="12"/>
    </row>
    <row r="24" spans="1:16" ht="13.5">
      <c r="A24" s="16">
        <v>15</v>
      </c>
      <c r="B24" s="6" t="s">
        <v>57</v>
      </c>
      <c r="C24" s="6" t="s">
        <v>58</v>
      </c>
      <c r="D24" s="7">
        <f t="shared" si="0"/>
        <v>4.0775</v>
      </c>
      <c r="E24" s="8"/>
      <c r="F24" s="10"/>
      <c r="G24" s="6"/>
      <c r="H24" s="8" t="s">
        <v>59</v>
      </c>
      <c r="I24" s="10">
        <v>2.4375</v>
      </c>
      <c r="J24" s="6">
        <v>15</v>
      </c>
      <c r="K24" s="6" t="s">
        <v>59</v>
      </c>
      <c r="L24" s="10"/>
      <c r="M24" s="6"/>
      <c r="N24" s="6" t="s">
        <v>59</v>
      </c>
      <c r="O24" s="6">
        <v>1.64</v>
      </c>
      <c r="P24" s="5" t="s">
        <v>60</v>
      </c>
    </row>
    <row r="25" spans="1:16" ht="13.5">
      <c r="A25" s="12">
        <v>16</v>
      </c>
      <c r="B25" s="12" t="s">
        <v>61</v>
      </c>
      <c r="C25" s="12" t="s">
        <v>62</v>
      </c>
      <c r="D25" s="13">
        <f t="shared" si="0"/>
        <v>2.1</v>
      </c>
      <c r="E25" s="14" t="s">
        <v>19</v>
      </c>
      <c r="F25" s="23">
        <v>2.1</v>
      </c>
      <c r="G25" s="12">
        <v>6</v>
      </c>
      <c r="H25" s="14"/>
      <c r="I25" s="13"/>
      <c r="J25" s="12"/>
      <c r="K25" s="12" t="s">
        <v>59</v>
      </c>
      <c r="L25" s="13"/>
      <c r="M25" s="12"/>
      <c r="N25" s="12"/>
      <c r="O25" s="15"/>
      <c r="P25" s="12"/>
    </row>
    <row r="26" spans="1:16" ht="13.5">
      <c r="A26" s="16">
        <v>17</v>
      </c>
      <c r="B26" s="6" t="s">
        <v>63</v>
      </c>
      <c r="C26" s="6" t="s">
        <v>64</v>
      </c>
      <c r="D26" s="7">
        <f t="shared" si="0"/>
        <v>1.3625</v>
      </c>
      <c r="E26" s="8" t="s">
        <v>19</v>
      </c>
      <c r="F26" s="10">
        <v>1.3625</v>
      </c>
      <c r="G26" s="6">
        <v>7</v>
      </c>
      <c r="H26" s="8"/>
      <c r="I26" s="10"/>
      <c r="J26" s="6"/>
      <c r="K26" s="6"/>
      <c r="L26" s="10"/>
      <c r="M26" s="6"/>
      <c r="N26" s="6"/>
      <c r="O26" s="11"/>
      <c r="P26" s="5"/>
    </row>
    <row r="27" spans="1:16" ht="13.5">
      <c r="A27" s="12">
        <v>18</v>
      </c>
      <c r="B27" s="12" t="s">
        <v>65</v>
      </c>
      <c r="C27" s="12" t="s">
        <v>66</v>
      </c>
      <c r="D27" s="13">
        <f>SUM(F27,I27,L27)</f>
        <v>0.625</v>
      </c>
      <c r="E27" s="14" t="s">
        <v>19</v>
      </c>
      <c r="F27" s="13">
        <v>0.625</v>
      </c>
      <c r="G27" s="12">
        <v>8</v>
      </c>
      <c r="H27" s="14"/>
      <c r="I27" s="13"/>
      <c r="J27" s="12"/>
      <c r="K27" s="12" t="s">
        <v>67</v>
      </c>
      <c r="L27" s="13"/>
      <c r="M27" s="12"/>
      <c r="N27" s="12" t="s">
        <v>67</v>
      </c>
      <c r="O27" s="15">
        <v>3.3</v>
      </c>
      <c r="P27" s="12" t="s">
        <v>32</v>
      </c>
    </row>
    <row r="28" spans="1:16" ht="13.5">
      <c r="A28" s="5">
        <v>19</v>
      </c>
      <c r="B28" s="5" t="s">
        <v>68</v>
      </c>
      <c r="C28" s="5" t="s">
        <v>38</v>
      </c>
      <c r="D28" s="7">
        <f aca="true" t="shared" si="1" ref="D28:D34">SUM(F28,I28,L28,O28)</f>
        <v>0</v>
      </c>
      <c r="E28" s="8"/>
      <c r="F28" s="10"/>
      <c r="G28" s="6"/>
      <c r="H28" s="8" t="s">
        <v>20</v>
      </c>
      <c r="I28" s="10">
        <v>0</v>
      </c>
      <c r="J28" s="6">
        <v>16</v>
      </c>
      <c r="K28" s="6"/>
      <c r="L28" s="10"/>
      <c r="M28" s="6"/>
      <c r="N28" s="6"/>
      <c r="O28" s="11"/>
      <c r="P28" s="5"/>
    </row>
    <row r="29" spans="1:16" ht="13.5">
      <c r="A29" s="12">
        <v>20</v>
      </c>
      <c r="B29" s="12" t="s">
        <v>69</v>
      </c>
      <c r="C29" s="12" t="s">
        <v>70</v>
      </c>
      <c r="D29" s="13">
        <f t="shared" si="1"/>
        <v>0</v>
      </c>
      <c r="E29" s="14"/>
      <c r="F29" s="13"/>
      <c r="G29" s="12"/>
      <c r="H29" s="14" t="s">
        <v>71</v>
      </c>
      <c r="I29" s="13">
        <v>0</v>
      </c>
      <c r="J29" s="12">
        <v>17</v>
      </c>
      <c r="K29" s="12"/>
      <c r="L29" s="13"/>
      <c r="M29" s="12"/>
      <c r="N29" s="12"/>
      <c r="O29" s="15"/>
      <c r="P29" s="12"/>
    </row>
    <row r="30" spans="1:16" ht="13.5">
      <c r="A30" s="16">
        <v>21</v>
      </c>
      <c r="B30" s="6" t="s">
        <v>72</v>
      </c>
      <c r="C30" s="6" t="s">
        <v>73</v>
      </c>
      <c r="D30" s="10">
        <f t="shared" si="1"/>
        <v>0</v>
      </c>
      <c r="E30" s="8"/>
      <c r="F30" s="7"/>
      <c r="G30" s="5"/>
      <c r="H30" s="8"/>
      <c r="I30" s="7"/>
      <c r="J30" s="5"/>
      <c r="K30" s="5"/>
      <c r="L30" s="7"/>
      <c r="M30" s="5"/>
      <c r="N30" s="5"/>
      <c r="O30" s="5"/>
      <c r="P30" s="5"/>
    </row>
    <row r="31" spans="1:16" ht="13.5">
      <c r="A31" s="12">
        <v>22</v>
      </c>
      <c r="B31" s="12" t="s">
        <v>74</v>
      </c>
      <c r="C31" s="12"/>
      <c r="D31" s="13">
        <f t="shared" si="1"/>
        <v>0</v>
      </c>
      <c r="E31" s="14"/>
      <c r="F31" s="13"/>
      <c r="G31" s="12"/>
      <c r="H31" s="14"/>
      <c r="I31" s="13"/>
      <c r="J31" s="12"/>
      <c r="K31" s="12" t="s">
        <v>59</v>
      </c>
      <c r="L31" s="13"/>
      <c r="M31" s="12"/>
      <c r="N31" s="12"/>
      <c r="O31" s="12"/>
      <c r="P31" s="12"/>
    </row>
    <row r="32" spans="1:16" ht="13.5">
      <c r="A32" s="16">
        <v>23</v>
      </c>
      <c r="B32" s="6" t="s">
        <v>75</v>
      </c>
      <c r="C32" s="6" t="s">
        <v>76</v>
      </c>
      <c r="D32" s="10">
        <f t="shared" si="1"/>
        <v>0</v>
      </c>
      <c r="E32" s="8"/>
      <c r="F32" s="7"/>
      <c r="G32" s="5"/>
      <c r="H32" s="8"/>
      <c r="I32" s="7"/>
      <c r="J32" s="5"/>
      <c r="K32" s="5" t="s">
        <v>77</v>
      </c>
      <c r="L32" s="7"/>
      <c r="M32" s="5"/>
      <c r="N32" s="5"/>
      <c r="O32" s="5"/>
      <c r="P32" s="5"/>
    </row>
    <row r="33" spans="1:16" ht="13.5">
      <c r="A33" s="12">
        <v>24</v>
      </c>
      <c r="B33" s="12" t="s">
        <v>78</v>
      </c>
      <c r="C33" s="12" t="s">
        <v>79</v>
      </c>
      <c r="D33" s="13">
        <f t="shared" si="1"/>
        <v>0</v>
      </c>
      <c r="E33" s="14"/>
      <c r="F33" s="13"/>
      <c r="G33" s="12"/>
      <c r="H33" s="14"/>
      <c r="I33" s="13"/>
      <c r="J33" s="12"/>
      <c r="K33" s="12" t="s">
        <v>56</v>
      </c>
      <c r="L33" s="13"/>
      <c r="M33" s="12"/>
      <c r="N33" s="12"/>
      <c r="O33" s="12"/>
      <c r="P33" s="12" t="s">
        <v>80</v>
      </c>
    </row>
    <row r="34" spans="1:16" ht="13.5">
      <c r="A34" s="5">
        <v>25</v>
      </c>
      <c r="B34" s="5" t="s">
        <v>81</v>
      </c>
      <c r="C34" s="5" t="s">
        <v>82</v>
      </c>
      <c r="D34" s="10">
        <f t="shared" si="1"/>
        <v>0</v>
      </c>
      <c r="E34" s="8"/>
      <c r="F34" s="7"/>
      <c r="G34" s="5"/>
      <c r="H34" s="8"/>
      <c r="I34" s="7"/>
      <c r="J34" s="5"/>
      <c r="K34" s="5" t="s">
        <v>83</v>
      </c>
      <c r="L34" s="7"/>
      <c r="M34" s="5"/>
      <c r="N34" s="5"/>
      <c r="O34" s="5"/>
      <c r="P34" s="5"/>
    </row>
    <row r="35" spans="1:16" ht="13.5">
      <c r="A35" s="24"/>
      <c r="B35" s="24"/>
      <c r="C35" s="24"/>
      <c r="D35" s="25"/>
      <c r="E35" s="26"/>
      <c r="F35" s="25"/>
      <c r="G35" s="27"/>
      <c r="H35" s="26"/>
      <c r="I35" s="25"/>
      <c r="J35" s="27"/>
      <c r="K35" s="24"/>
      <c r="L35" s="25"/>
      <c r="M35" s="28"/>
      <c r="N35" s="24"/>
      <c r="O35" s="28"/>
      <c r="P35" s="3"/>
    </row>
    <row r="36" spans="1:16" ht="13.5">
      <c r="A36" s="29"/>
      <c r="B36" s="29"/>
      <c r="C36" s="29"/>
      <c r="D36" s="30"/>
      <c r="E36" s="26"/>
      <c r="F36" s="30"/>
      <c r="G36" s="31"/>
      <c r="H36" s="32"/>
      <c r="I36" s="30"/>
      <c r="J36" s="31"/>
      <c r="K36" s="29"/>
      <c r="L36" s="30"/>
      <c r="M36" s="3"/>
      <c r="N36" s="29"/>
      <c r="O36" s="3"/>
      <c r="P36" s="3"/>
    </row>
    <row r="37" spans="1:16" ht="13.5">
      <c r="A37" s="24"/>
      <c r="B37" s="24"/>
      <c r="C37" s="24"/>
      <c r="D37" s="25"/>
      <c r="E37" s="26"/>
      <c r="F37" s="25"/>
      <c r="G37" s="27"/>
      <c r="H37" s="26"/>
      <c r="I37" s="33"/>
      <c r="J37" s="28"/>
      <c r="K37" s="24"/>
      <c r="L37" s="25"/>
      <c r="M37" s="28"/>
      <c r="N37" s="24"/>
      <c r="O37" s="28"/>
      <c r="P37" s="3"/>
    </row>
    <row r="38" spans="1:16" ht="13.5">
      <c r="A38" s="29"/>
      <c r="B38" s="29"/>
      <c r="C38" s="29"/>
      <c r="D38" s="30"/>
      <c r="E38" s="26"/>
      <c r="F38" s="30"/>
      <c r="G38" s="31"/>
      <c r="H38" s="32"/>
      <c r="I38" s="34"/>
      <c r="J38" s="3"/>
      <c r="K38" s="29"/>
      <c r="L38" s="30"/>
      <c r="M38" s="31"/>
      <c r="N38" s="29"/>
      <c r="O38" s="3"/>
      <c r="P38" s="3"/>
    </row>
    <row r="39" spans="1:16" ht="13.5">
      <c r="A39" s="24"/>
      <c r="B39" s="24"/>
      <c r="C39" s="24"/>
      <c r="D39" s="25"/>
      <c r="E39" s="26"/>
      <c r="F39" s="25"/>
      <c r="G39" s="27"/>
      <c r="H39" s="26"/>
      <c r="I39" s="33"/>
      <c r="J39" s="28"/>
      <c r="K39" s="24"/>
      <c r="L39" s="25"/>
      <c r="M39" s="28"/>
      <c r="N39" s="24"/>
      <c r="O39" s="28"/>
      <c r="P39" s="3"/>
    </row>
    <row r="40" spans="1:16" ht="13.5">
      <c r="A40" s="29"/>
      <c r="B40" s="29"/>
      <c r="C40" s="29"/>
      <c r="D40" s="30"/>
      <c r="E40" s="26"/>
      <c r="F40" s="30"/>
      <c r="G40" s="3"/>
      <c r="H40" s="32"/>
      <c r="I40" s="34"/>
      <c r="J40" s="3"/>
      <c r="K40" s="29"/>
      <c r="L40" s="30"/>
      <c r="M40" s="3"/>
      <c r="N40" s="3"/>
      <c r="O40" s="3"/>
      <c r="P40" s="3"/>
    </row>
    <row r="41" spans="1:16" ht="13.5">
      <c r="A41" s="24"/>
      <c r="B41" s="24"/>
      <c r="C41" s="24"/>
      <c r="D41" s="25"/>
      <c r="E41" s="26"/>
      <c r="F41" s="25"/>
      <c r="G41" s="28"/>
      <c r="H41" s="26"/>
      <c r="I41" s="33"/>
      <c r="J41" s="28"/>
      <c r="K41" s="24"/>
      <c r="L41" s="25"/>
      <c r="M41" s="28"/>
      <c r="N41" s="24"/>
      <c r="O41" s="28"/>
      <c r="P41" s="3"/>
    </row>
  </sheetData>
  <mergeCells count="16">
    <mergeCell ref="A1:E1"/>
    <mergeCell ref="A2:F2"/>
    <mergeCell ref="A3:H3"/>
    <mergeCell ref="A4:G4"/>
    <mergeCell ref="A8:A9"/>
    <mergeCell ref="B8:B9"/>
    <mergeCell ref="C8:C9"/>
    <mergeCell ref="D8:D9"/>
    <mergeCell ref="E8:G8"/>
    <mergeCell ref="H8:J8"/>
    <mergeCell ref="K8:M8"/>
    <mergeCell ref="N8:P8"/>
    <mergeCell ref="E9:G9"/>
    <mergeCell ref="H9:J9"/>
    <mergeCell ref="K9:M9"/>
    <mergeCell ref="N9:P9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2008-03-11T14:40:11Z</cp:lastPrinted>
  <dcterms:created xsi:type="dcterms:W3CDTF">2008-03-11T14:29:15Z</dcterms:created>
  <dcterms:modified xsi:type="dcterms:W3CDTF">2008-03-11T14:40:16Z</dcterms:modified>
  <cp:category/>
  <cp:version/>
  <cp:contentType/>
  <cp:contentStatus/>
</cp:coreProperties>
</file>