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tabRatio="420" activeTab="3"/>
  </bookViews>
  <sheets>
    <sheet name="Exp_Rank" sheetId="1" r:id="rId1"/>
    <sheet name="HGシリーズ獲得ポイント" sheetId="2" r:id="rId2"/>
    <sheet name="HGシリーズＰ&lt;印刷用&gt;" sheetId="3" r:id="rId3"/>
    <sheet name="ドンへ" sheetId="4" r:id="rId4"/>
  </sheets>
  <definedNames/>
  <calcPr fullCalcOnLoad="1"/>
</workbook>
</file>

<file path=xl/sharedStrings.xml><?xml version="1.0" encoding="utf-8"?>
<sst xmlns="http://schemas.openxmlformats.org/spreadsheetml/2006/main" count="208" uniqueCount="95">
  <si>
    <t>順位</t>
  </si>
  <si>
    <t>名前</t>
  </si>
  <si>
    <t>チーム名</t>
  </si>
  <si>
    <t>ﾎﾟｲﾝﾄ合計</t>
  </si>
  <si>
    <t>西日本HG学生選手権</t>
  </si>
  <si>
    <t>全日本HG学生選手権</t>
  </si>
  <si>
    <t>*</t>
  </si>
  <si>
    <t>小梶　渓太</t>
  </si>
  <si>
    <t>二宮　和也</t>
  </si>
  <si>
    <t>2009.8.18-8.20</t>
  </si>
  <si>
    <t>2009.11.21-11.23</t>
  </si>
  <si>
    <t>戸田　準也</t>
  </si>
  <si>
    <t>財前　直樹</t>
  </si>
  <si>
    <t>松原　直義</t>
  </si>
  <si>
    <t>吉井　麻美</t>
  </si>
  <si>
    <t>三影　裕之</t>
  </si>
  <si>
    <t>加藤　裕士</t>
  </si>
  <si>
    <t>馬場　俊司</t>
  </si>
  <si>
    <t>馬場　雄一郎</t>
  </si>
  <si>
    <t>今岡　諒太</t>
  </si>
  <si>
    <t>山口　哲也</t>
  </si>
  <si>
    <t>山根　陽樹</t>
  </si>
  <si>
    <t>小木曽　文俊</t>
  </si>
  <si>
    <t>張　哲裕</t>
  </si>
  <si>
    <t>藤掛 祐二</t>
  </si>
  <si>
    <t>柿本　大智</t>
  </si>
  <si>
    <t>EJC</t>
  </si>
  <si>
    <t>X'masCup</t>
  </si>
  <si>
    <t>2009年　HGシリーズ獲得ポイント表</t>
  </si>
  <si>
    <t>＊HGシリーズ獲得ポイントの計上対象は、2009.01.01～2009.12.31開催分です。</t>
  </si>
  <si>
    <t>板敷スプリング</t>
  </si>
  <si>
    <t>順位</t>
  </si>
  <si>
    <t>ポイント</t>
  </si>
  <si>
    <t>*</t>
  </si>
  <si>
    <t>NASA Student Cup 2009</t>
  </si>
  <si>
    <t>2010.3.3-3.5</t>
  </si>
  <si>
    <t>南陽SkyFestival</t>
  </si>
  <si>
    <t>日本選手権(紀ノ川SkyGP)</t>
  </si>
  <si>
    <t>*五十音順</t>
  </si>
  <si>
    <t>西富士(未開催)</t>
  </si>
  <si>
    <t>紀ノ川skyGP（日選に同じ）</t>
  </si>
  <si>
    <t>池田山Cup（不成立）</t>
  </si>
  <si>
    <t>大森　由総</t>
  </si>
  <si>
    <t>松尾　有理子</t>
  </si>
  <si>
    <t>日吉　俊介</t>
  </si>
  <si>
    <t>＊ポイント計上対象大会は「*」を付してあります。</t>
  </si>
  <si>
    <t>＊ポイント計上対象大会は「*」を付してあります。</t>
  </si>
  <si>
    <t>＊計上ポイントは、参加大会のうち上位3大会のポイントを計上しています（「*」を付したもの）。</t>
  </si>
  <si>
    <t>金　敏規</t>
  </si>
  <si>
    <t>三上　卓也</t>
  </si>
  <si>
    <t>できっこないをやらなくちゃ</t>
  </si>
  <si>
    <t>ゼフィール</t>
  </si>
  <si>
    <t>大森　義房</t>
  </si>
  <si>
    <t>柿本　大智</t>
  </si>
  <si>
    <t>PFC</t>
  </si>
  <si>
    <t>大森　宗弘</t>
  </si>
  <si>
    <t>松原　直義</t>
  </si>
  <si>
    <t>金　敏規</t>
  </si>
  <si>
    <t>馬場　峻司</t>
  </si>
  <si>
    <t>アイオロス</t>
  </si>
  <si>
    <t>戸田　隼也</t>
  </si>
  <si>
    <t>EPO</t>
  </si>
  <si>
    <t>山根陽樹</t>
  </si>
  <si>
    <t>SKY　LABO</t>
  </si>
  <si>
    <t>Flying chicｋen</t>
  </si>
  <si>
    <t>松尾　ゆり子</t>
  </si>
  <si>
    <t>九州</t>
  </si>
  <si>
    <t>ダイヨーズ</t>
  </si>
  <si>
    <t>大陽　智仁</t>
  </si>
  <si>
    <t>石川　浩太</t>
  </si>
  <si>
    <t>三竹　諒</t>
  </si>
  <si>
    <t>水野　健太</t>
  </si>
  <si>
    <t>松田　晃明</t>
  </si>
  <si>
    <t>森田　公</t>
  </si>
  <si>
    <t>SKY DUST</t>
  </si>
  <si>
    <t>SKY  LABO</t>
  </si>
  <si>
    <t>SKY LABO</t>
  </si>
  <si>
    <t>EPI</t>
  </si>
  <si>
    <t>EPO</t>
  </si>
  <si>
    <t>2010年度　Expクラスポイントランキング表</t>
  </si>
  <si>
    <t>＊合計獲得ポイント ： 今年度の単年度獲得順位。（2010.4.1～2011.3.31）</t>
  </si>
  <si>
    <t>＊HGシリーズ獲得ポイントの計上年度は、2010.01.01～2011.12.31です。</t>
  </si>
  <si>
    <t>ゼフィール</t>
  </si>
  <si>
    <t>できっこないをやらなくちゃ</t>
  </si>
  <si>
    <t>アイオロス</t>
  </si>
  <si>
    <t>SKY　LABO</t>
  </si>
  <si>
    <t>EPO</t>
  </si>
  <si>
    <t>大陽　智仁</t>
  </si>
  <si>
    <t>ダイヨーズ</t>
  </si>
  <si>
    <t>SKY DUST</t>
  </si>
  <si>
    <t>EPI</t>
  </si>
  <si>
    <t>SKY LABO</t>
  </si>
  <si>
    <t>石川　浩太</t>
  </si>
  <si>
    <t>SKY  LABO</t>
  </si>
  <si>
    <t>Flying chicｋen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</si>
</sst>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176" fontId="0" fillId="33" borderId="15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/>
    </xf>
    <xf numFmtId="176" fontId="0" fillId="33" borderId="15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7" fontId="0" fillId="33" borderId="11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6" fontId="0" fillId="33" borderId="21" xfId="0" applyNumberForma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177" fontId="0" fillId="33" borderId="21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/>
    </xf>
    <xf numFmtId="0" fontId="0" fillId="33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176" fontId="0" fillId="0" borderId="21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176" fontId="0" fillId="0" borderId="21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176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34" borderId="27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35" borderId="13" xfId="0" applyFill="1" applyBorder="1" applyAlignment="1">
      <alignment horizontal="center" vertical="center"/>
    </xf>
    <xf numFmtId="0" fontId="0" fillId="35" borderId="27" xfId="0" applyFill="1" applyBorder="1" applyAlignment="1">
      <alignment vertical="center"/>
    </xf>
    <xf numFmtId="176" fontId="0" fillId="35" borderId="26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center"/>
    </xf>
    <xf numFmtId="176" fontId="0" fillId="35" borderId="15" xfId="0" applyNumberForma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/>
    </xf>
    <xf numFmtId="0" fontId="0" fillId="35" borderId="17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176" fontId="0" fillId="35" borderId="15" xfId="0" applyNumberFormat="1" applyFill="1" applyBorder="1" applyAlignment="1">
      <alignment horizontal="center"/>
    </xf>
    <xf numFmtId="0" fontId="0" fillId="35" borderId="28" xfId="0" applyFill="1" applyBorder="1" applyAlignment="1">
      <alignment horizontal="center" vertical="center"/>
    </xf>
    <xf numFmtId="0" fontId="0" fillId="35" borderId="29" xfId="0" applyFill="1" applyBorder="1" applyAlignment="1">
      <alignment vertical="center"/>
    </xf>
    <xf numFmtId="0" fontId="0" fillId="35" borderId="30" xfId="0" applyFill="1" applyBorder="1" applyAlignment="1">
      <alignment horizontal="center" vertical="center"/>
    </xf>
    <xf numFmtId="0" fontId="0" fillId="35" borderId="31" xfId="0" applyFill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35" borderId="32" xfId="0" applyFill="1" applyBorder="1" applyAlignment="1">
      <alignment horizontal="center" vertical="center"/>
    </xf>
    <xf numFmtId="0" fontId="0" fillId="35" borderId="33" xfId="0" applyFill="1" applyBorder="1" applyAlignment="1">
      <alignment vertical="center"/>
    </xf>
    <xf numFmtId="0" fontId="4" fillId="35" borderId="34" xfId="0" applyFont="1" applyFill="1" applyBorder="1" applyAlignment="1">
      <alignment horizontal="center"/>
    </xf>
    <xf numFmtId="0" fontId="4" fillId="35" borderId="35" xfId="0" applyFont="1" applyFill="1" applyBorder="1" applyAlignment="1">
      <alignment vertical="center"/>
    </xf>
    <xf numFmtId="0" fontId="4" fillId="35" borderId="3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35" borderId="35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9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9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M26"/>
    </sheetView>
  </sheetViews>
  <sheetFormatPr defaultColWidth="9.00390625" defaultRowHeight="13.5"/>
  <cols>
    <col min="1" max="1" width="7.50390625" style="0" customWidth="1"/>
    <col min="2" max="2" width="12.375" style="0" bestFit="1" customWidth="1"/>
    <col min="3" max="3" width="21.75390625" style="0" bestFit="1" customWidth="1"/>
    <col min="4" max="4" width="9.75390625" style="0" bestFit="1" customWidth="1"/>
    <col min="5" max="5" width="5.00390625" style="0" customWidth="1"/>
    <col min="6" max="6" width="8.625" style="2" customWidth="1"/>
    <col min="7" max="8" width="5.00390625" style="0" customWidth="1"/>
    <col min="9" max="9" width="8.125" style="0" customWidth="1"/>
    <col min="10" max="11" width="5.00390625" style="0" customWidth="1"/>
    <col min="12" max="12" width="8.125" style="0" customWidth="1"/>
    <col min="13" max="14" width="5.00390625" style="0" customWidth="1"/>
    <col min="15" max="15" width="8.125" style="0" customWidth="1"/>
    <col min="16" max="16" width="7.625" style="0" customWidth="1"/>
  </cols>
  <sheetData>
    <row r="1" spans="1:5" ht="18.75">
      <c r="A1" s="71" t="s">
        <v>79</v>
      </c>
      <c r="B1" s="72"/>
      <c r="C1" s="72"/>
      <c r="D1" s="72"/>
      <c r="E1" s="72"/>
    </row>
    <row r="2" spans="1:6" ht="13.5">
      <c r="A2" s="73" t="s">
        <v>80</v>
      </c>
      <c r="B2" s="73"/>
      <c r="C2" s="73"/>
      <c r="D2" s="73"/>
      <c r="E2" s="73"/>
      <c r="F2" s="73"/>
    </row>
    <row r="3" spans="1:8" ht="13.5">
      <c r="A3" s="73" t="s">
        <v>81</v>
      </c>
      <c r="B3" s="73"/>
      <c r="C3" s="73"/>
      <c r="D3" s="73"/>
      <c r="E3" s="73"/>
      <c r="F3" s="73"/>
      <c r="G3" s="1"/>
      <c r="H3" s="1"/>
    </row>
    <row r="4" spans="1:10" ht="13.5">
      <c r="A4" s="79" t="s">
        <v>47</v>
      </c>
      <c r="B4" s="79"/>
      <c r="C4" s="79"/>
      <c r="D4" s="79"/>
      <c r="E4" s="79"/>
      <c r="F4" s="79"/>
      <c r="G4" s="79"/>
      <c r="H4" s="79"/>
      <c r="I4" s="79"/>
      <c r="J4" s="4"/>
    </row>
    <row r="5" spans="1:10" ht="13.5">
      <c r="A5" s="3"/>
      <c r="B5" s="3"/>
      <c r="C5" s="3"/>
      <c r="D5" s="1"/>
      <c r="E5" s="1"/>
      <c r="F5" s="1"/>
      <c r="G5" s="1"/>
      <c r="J5" s="4"/>
    </row>
    <row r="6" ht="14.25" thickBot="1"/>
    <row r="7" spans="1:13" ht="13.5">
      <c r="A7" s="67" t="s">
        <v>0</v>
      </c>
      <c r="B7" s="69" t="s">
        <v>1</v>
      </c>
      <c r="C7" s="69" t="s">
        <v>2</v>
      </c>
      <c r="D7" s="74" t="s">
        <v>3</v>
      </c>
      <c r="E7" s="76" t="s">
        <v>34</v>
      </c>
      <c r="F7" s="77"/>
      <c r="G7" s="78"/>
      <c r="H7" s="80" t="s">
        <v>4</v>
      </c>
      <c r="I7" s="77"/>
      <c r="J7" s="77"/>
      <c r="K7" s="81" t="s">
        <v>5</v>
      </c>
      <c r="L7" s="77"/>
      <c r="M7" s="78"/>
    </row>
    <row r="8" spans="1:13" ht="14.25" thickBot="1">
      <c r="A8" s="68"/>
      <c r="B8" s="70"/>
      <c r="C8" s="70"/>
      <c r="D8" s="75"/>
      <c r="E8" s="82" t="s">
        <v>9</v>
      </c>
      <c r="F8" s="83"/>
      <c r="G8" s="84"/>
      <c r="H8" s="85" t="s">
        <v>10</v>
      </c>
      <c r="I8" s="83"/>
      <c r="J8" s="83"/>
      <c r="K8" s="86" t="s">
        <v>35</v>
      </c>
      <c r="L8" s="83"/>
      <c r="M8" s="84"/>
    </row>
    <row r="9" spans="1:16" s="4" customFormat="1" ht="13.5">
      <c r="A9" s="34">
        <f aca="true" t="shared" si="0" ref="A9:A27">IF(B9="",".",RANK(D9,$D$9:$D$35))</f>
        <v>2</v>
      </c>
      <c r="B9" s="55" t="s">
        <v>7</v>
      </c>
      <c r="C9" s="55" t="s">
        <v>50</v>
      </c>
      <c r="D9" s="35">
        <f aca="true" t="shared" si="1" ref="D9:D19">SUM(F9,I9,L9,O9)</f>
        <v>26.73333333333333</v>
      </c>
      <c r="E9" s="36"/>
      <c r="F9" s="37">
        <v>26.333333333333332</v>
      </c>
      <c r="G9" s="38">
        <v>4</v>
      </c>
      <c r="H9" s="39"/>
      <c r="I9" s="40">
        <v>0.4</v>
      </c>
      <c r="J9" s="41">
        <v>1</v>
      </c>
      <c r="K9" s="42"/>
      <c r="L9" s="40"/>
      <c r="M9" s="38"/>
      <c r="N9"/>
      <c r="O9"/>
      <c r="P9"/>
    </row>
    <row r="10" spans="1:13" ht="13.5">
      <c r="A10" s="57">
        <f t="shared" si="0"/>
        <v>1</v>
      </c>
      <c r="B10" s="58" t="s">
        <v>12</v>
      </c>
      <c r="C10" s="58" t="s">
        <v>51</v>
      </c>
      <c r="D10" s="59">
        <f t="shared" si="1"/>
        <v>27.626666666666665</v>
      </c>
      <c r="E10" s="60"/>
      <c r="F10" s="61">
        <v>23.266666666666666</v>
      </c>
      <c r="G10" s="62">
        <v>3</v>
      </c>
      <c r="H10" s="63"/>
      <c r="I10" s="61">
        <v>4.36</v>
      </c>
      <c r="J10" s="64">
        <v>2</v>
      </c>
      <c r="K10" s="65"/>
      <c r="L10" s="61"/>
      <c r="M10" s="62"/>
    </row>
    <row r="11" spans="1:16" s="4" customFormat="1" ht="13.5">
      <c r="A11" s="44">
        <f t="shared" si="0"/>
        <v>4</v>
      </c>
      <c r="B11" s="56" t="s">
        <v>52</v>
      </c>
      <c r="C11" s="56"/>
      <c r="D11" s="45">
        <f t="shared" si="1"/>
        <v>20.666666666666664</v>
      </c>
      <c r="E11" s="46"/>
      <c r="F11" s="47">
        <v>20.666666666666664</v>
      </c>
      <c r="G11" s="48">
        <v>1</v>
      </c>
      <c r="H11" s="49"/>
      <c r="I11" s="47"/>
      <c r="J11" s="50"/>
      <c r="K11" s="51"/>
      <c r="L11" s="47"/>
      <c r="M11" s="48"/>
      <c r="N11"/>
      <c r="O11"/>
      <c r="P11"/>
    </row>
    <row r="12" spans="1:13" ht="13.5">
      <c r="A12" s="57">
        <f t="shared" si="0"/>
        <v>3</v>
      </c>
      <c r="B12" s="58" t="s">
        <v>53</v>
      </c>
      <c r="C12" s="58" t="s">
        <v>54</v>
      </c>
      <c r="D12" s="59">
        <f t="shared" si="1"/>
        <v>22.89333333333333</v>
      </c>
      <c r="E12" s="60"/>
      <c r="F12" s="61">
        <v>18.53333333333333</v>
      </c>
      <c r="G12" s="62">
        <v>2</v>
      </c>
      <c r="H12" s="63"/>
      <c r="I12" s="61">
        <v>4.36</v>
      </c>
      <c r="J12" s="64">
        <v>10</v>
      </c>
      <c r="K12" s="65"/>
      <c r="L12" s="61"/>
      <c r="M12" s="62"/>
    </row>
    <row r="13" spans="1:16" s="4" customFormat="1" ht="13.5">
      <c r="A13" s="44">
        <f t="shared" si="0"/>
        <v>8</v>
      </c>
      <c r="B13" s="56" t="s">
        <v>55</v>
      </c>
      <c r="C13" s="56"/>
      <c r="D13" s="45">
        <f t="shared" si="1"/>
        <v>16.4</v>
      </c>
      <c r="E13" s="46"/>
      <c r="F13" s="53">
        <v>16.4</v>
      </c>
      <c r="G13" s="48">
        <v>8</v>
      </c>
      <c r="H13" s="49"/>
      <c r="I13" s="47"/>
      <c r="J13" s="50">
        <v>5</v>
      </c>
      <c r="K13" s="51"/>
      <c r="L13" s="47"/>
      <c r="M13" s="48"/>
      <c r="N13"/>
      <c r="O13"/>
      <c r="P13"/>
    </row>
    <row r="14" spans="1:16" s="4" customFormat="1" ht="13.5">
      <c r="A14" s="57">
        <f t="shared" si="0"/>
        <v>5</v>
      </c>
      <c r="B14" s="58" t="s">
        <v>56</v>
      </c>
      <c r="C14" s="58" t="s">
        <v>51</v>
      </c>
      <c r="D14" s="59">
        <f t="shared" si="1"/>
        <v>20.306666666666665</v>
      </c>
      <c r="E14" s="60"/>
      <c r="F14" s="61">
        <v>14.266666666666666</v>
      </c>
      <c r="G14" s="62">
        <v>5</v>
      </c>
      <c r="H14" s="63"/>
      <c r="I14" s="61">
        <v>6.04</v>
      </c>
      <c r="J14" s="64">
        <v>6</v>
      </c>
      <c r="K14" s="65"/>
      <c r="L14" s="61"/>
      <c r="M14" s="62"/>
      <c r="N14"/>
      <c r="O14"/>
      <c r="P14"/>
    </row>
    <row r="15" spans="1:16" s="4" customFormat="1" ht="13.5">
      <c r="A15" s="44">
        <f t="shared" si="0"/>
        <v>7</v>
      </c>
      <c r="B15" s="56" t="s">
        <v>57</v>
      </c>
      <c r="C15" s="56" t="s">
        <v>51</v>
      </c>
      <c r="D15" s="45">
        <f t="shared" si="1"/>
        <v>16.493333333333332</v>
      </c>
      <c r="E15" s="46"/>
      <c r="F15" s="47">
        <v>12.133333333333333</v>
      </c>
      <c r="G15" s="48">
        <v>6</v>
      </c>
      <c r="H15" s="49"/>
      <c r="I15" s="47">
        <v>4.36</v>
      </c>
      <c r="J15" s="50">
        <v>9</v>
      </c>
      <c r="K15" s="51"/>
      <c r="L15" s="47"/>
      <c r="M15" s="48"/>
      <c r="N15"/>
      <c r="O15"/>
      <c r="P15"/>
    </row>
    <row r="16" spans="1:16" s="4" customFormat="1" ht="13.5">
      <c r="A16" s="57">
        <f t="shared" si="0"/>
        <v>6</v>
      </c>
      <c r="B16" s="58" t="s">
        <v>58</v>
      </c>
      <c r="C16" s="58" t="s">
        <v>59</v>
      </c>
      <c r="D16" s="59">
        <f t="shared" si="1"/>
        <v>16.799999999999997</v>
      </c>
      <c r="E16" s="60"/>
      <c r="F16" s="61">
        <v>9.999999999999998</v>
      </c>
      <c r="G16" s="62">
        <v>7</v>
      </c>
      <c r="H16" s="63"/>
      <c r="I16" s="61">
        <v>6.8</v>
      </c>
      <c r="J16" s="64">
        <v>7</v>
      </c>
      <c r="K16" s="65"/>
      <c r="L16" s="61"/>
      <c r="M16" s="62"/>
      <c r="N16"/>
      <c r="O16"/>
      <c r="P16"/>
    </row>
    <row r="17" spans="1:16" s="4" customFormat="1" ht="13.5">
      <c r="A17" s="44">
        <f t="shared" si="0"/>
        <v>10</v>
      </c>
      <c r="B17" s="56" t="s">
        <v>60</v>
      </c>
      <c r="C17" s="56" t="s">
        <v>61</v>
      </c>
      <c r="D17" s="45">
        <f t="shared" si="1"/>
        <v>8.333333333333332</v>
      </c>
      <c r="E17" s="46"/>
      <c r="F17" s="47">
        <v>8.333333333333332</v>
      </c>
      <c r="G17" s="48"/>
      <c r="H17" s="49"/>
      <c r="I17" s="47"/>
      <c r="J17" s="50">
        <v>3</v>
      </c>
      <c r="K17" s="51"/>
      <c r="L17" s="47"/>
      <c r="M17" s="48"/>
      <c r="N17"/>
      <c r="O17"/>
      <c r="P17"/>
    </row>
    <row r="18" spans="1:16" s="4" customFormat="1" ht="13.5">
      <c r="A18" s="57">
        <f t="shared" si="0"/>
        <v>9</v>
      </c>
      <c r="B18" s="58" t="s">
        <v>62</v>
      </c>
      <c r="C18" s="58" t="s">
        <v>63</v>
      </c>
      <c r="D18" s="59">
        <f t="shared" si="1"/>
        <v>11.026666666666667</v>
      </c>
      <c r="E18" s="60"/>
      <c r="F18" s="61">
        <v>6.666666666666666</v>
      </c>
      <c r="G18" s="62">
        <v>12</v>
      </c>
      <c r="H18" s="63"/>
      <c r="I18" s="61">
        <v>4.36</v>
      </c>
      <c r="J18" s="64">
        <v>4</v>
      </c>
      <c r="K18" s="65"/>
      <c r="L18" s="61"/>
      <c r="M18" s="62"/>
      <c r="N18"/>
      <c r="O18"/>
      <c r="P18"/>
    </row>
    <row r="19" spans="1:16" s="4" customFormat="1" ht="13.5">
      <c r="A19" s="44">
        <f t="shared" si="0"/>
        <v>18</v>
      </c>
      <c r="B19" s="56" t="s">
        <v>18</v>
      </c>
      <c r="C19" s="56" t="s">
        <v>64</v>
      </c>
      <c r="D19" s="45">
        <f t="shared" si="1"/>
        <v>0</v>
      </c>
      <c r="E19" s="46"/>
      <c r="F19" s="47"/>
      <c r="G19" s="48"/>
      <c r="H19" s="49"/>
      <c r="I19" s="47"/>
      <c r="J19" s="50">
        <v>8</v>
      </c>
      <c r="K19" s="51"/>
      <c r="L19" s="47"/>
      <c r="M19" s="48"/>
      <c r="N19"/>
      <c r="O19"/>
      <c r="P19"/>
    </row>
    <row r="20" spans="1:13" ht="13.5">
      <c r="A20" s="57">
        <f t="shared" si="0"/>
        <v>18</v>
      </c>
      <c r="B20" s="58" t="s">
        <v>65</v>
      </c>
      <c r="C20" s="58" t="s">
        <v>66</v>
      </c>
      <c r="D20" s="59">
        <f>SUM(F20,I20,L20,O20)</f>
        <v>0</v>
      </c>
      <c r="E20" s="60"/>
      <c r="F20" s="66"/>
      <c r="G20" s="62">
        <v>10</v>
      </c>
      <c r="H20" s="63"/>
      <c r="I20" s="61"/>
      <c r="J20" s="64">
        <v>13</v>
      </c>
      <c r="K20" s="65"/>
      <c r="L20" s="61"/>
      <c r="M20" s="62"/>
    </row>
    <row r="21" spans="1:16" s="4" customFormat="1" ht="13.5">
      <c r="A21" s="44">
        <f t="shared" si="0"/>
        <v>11</v>
      </c>
      <c r="B21" s="56" t="s">
        <v>68</v>
      </c>
      <c r="C21" s="56" t="s">
        <v>67</v>
      </c>
      <c r="D21" s="45">
        <f>SUM(F21,I21,L21,O21)</f>
        <v>5.4</v>
      </c>
      <c r="E21" s="46"/>
      <c r="F21" s="53"/>
      <c r="G21" s="48">
        <v>9</v>
      </c>
      <c r="H21" s="49"/>
      <c r="I21" s="47">
        <v>5.4</v>
      </c>
      <c r="J21" s="50">
        <v>14</v>
      </c>
      <c r="K21" s="51"/>
      <c r="L21" s="47"/>
      <c r="M21" s="48"/>
      <c r="N21"/>
      <c r="O21"/>
      <c r="P21"/>
    </row>
    <row r="22" spans="1:16" s="4" customFormat="1" ht="13.5">
      <c r="A22" s="57">
        <f t="shared" si="0"/>
        <v>13</v>
      </c>
      <c r="B22" s="58" t="s">
        <v>70</v>
      </c>
      <c r="C22" s="58" t="s">
        <v>77</v>
      </c>
      <c r="D22" s="59">
        <f aca="true" t="shared" si="2" ref="D22:D27">SUM(F22,I22,L22,O22)</f>
        <v>4.36</v>
      </c>
      <c r="E22" s="60"/>
      <c r="F22" s="66"/>
      <c r="G22" s="62">
        <v>10</v>
      </c>
      <c r="H22" s="63"/>
      <c r="I22" s="61">
        <v>4.36</v>
      </c>
      <c r="J22" s="64">
        <v>15</v>
      </c>
      <c r="K22" s="65"/>
      <c r="L22" s="61"/>
      <c r="M22" s="62"/>
      <c r="N22"/>
      <c r="O22"/>
      <c r="P22"/>
    </row>
    <row r="23" spans="1:16" s="4" customFormat="1" ht="13.5">
      <c r="A23" s="44">
        <f t="shared" si="0"/>
        <v>13</v>
      </c>
      <c r="B23" s="56" t="s">
        <v>71</v>
      </c>
      <c r="C23" s="56" t="s">
        <v>78</v>
      </c>
      <c r="D23" s="45">
        <f t="shared" si="2"/>
        <v>4.36</v>
      </c>
      <c r="E23" s="46"/>
      <c r="F23" s="53"/>
      <c r="G23" s="48">
        <v>11</v>
      </c>
      <c r="H23" s="49"/>
      <c r="I23" s="47">
        <v>4.36</v>
      </c>
      <c r="J23" s="50">
        <v>16</v>
      </c>
      <c r="K23" s="51"/>
      <c r="L23" s="47"/>
      <c r="M23" s="48"/>
      <c r="N23"/>
      <c r="O23"/>
      <c r="P23"/>
    </row>
    <row r="24" spans="1:13" ht="13.5">
      <c r="A24" s="57">
        <f t="shared" si="0"/>
        <v>13</v>
      </c>
      <c r="B24" s="58" t="s">
        <v>72</v>
      </c>
      <c r="C24" s="58" t="s">
        <v>74</v>
      </c>
      <c r="D24" s="59">
        <f t="shared" si="2"/>
        <v>4.36</v>
      </c>
      <c r="E24" s="60"/>
      <c r="F24" s="66"/>
      <c r="G24" s="62">
        <v>12</v>
      </c>
      <c r="H24" s="63"/>
      <c r="I24" s="61">
        <v>4.36</v>
      </c>
      <c r="J24" s="64">
        <v>17</v>
      </c>
      <c r="K24" s="65"/>
      <c r="L24" s="61"/>
      <c r="M24" s="62"/>
    </row>
    <row r="25" spans="1:16" s="4" customFormat="1" ht="13.5">
      <c r="A25" s="44">
        <f t="shared" si="0"/>
        <v>13</v>
      </c>
      <c r="B25" s="56" t="s">
        <v>73</v>
      </c>
      <c r="C25" s="56" t="s">
        <v>76</v>
      </c>
      <c r="D25" s="45">
        <f t="shared" si="2"/>
        <v>4.36</v>
      </c>
      <c r="E25" s="46"/>
      <c r="F25" s="53"/>
      <c r="G25" s="48">
        <v>15</v>
      </c>
      <c r="H25" s="49"/>
      <c r="I25" s="47">
        <v>4.36</v>
      </c>
      <c r="J25" s="50">
        <v>20</v>
      </c>
      <c r="K25" s="51"/>
      <c r="L25" s="47"/>
      <c r="M25" s="48"/>
      <c r="N25"/>
      <c r="O25"/>
      <c r="P25"/>
    </row>
    <row r="26" spans="1:13" ht="13.5">
      <c r="A26" s="57">
        <f t="shared" si="0"/>
        <v>12</v>
      </c>
      <c r="B26" s="58" t="s">
        <v>19</v>
      </c>
      <c r="C26" s="58" t="s">
        <v>74</v>
      </c>
      <c r="D26" s="59">
        <f t="shared" si="2"/>
        <v>4.88</v>
      </c>
      <c r="E26" s="60"/>
      <c r="F26" s="66"/>
      <c r="G26" s="62">
        <v>16</v>
      </c>
      <c r="H26" s="63"/>
      <c r="I26" s="61">
        <v>4.88</v>
      </c>
      <c r="J26" s="64">
        <v>21</v>
      </c>
      <c r="K26" s="65"/>
      <c r="L26" s="61"/>
      <c r="M26" s="62"/>
    </row>
    <row r="27" spans="1:16" s="4" customFormat="1" ht="13.5">
      <c r="A27" s="44">
        <f t="shared" si="0"/>
        <v>13</v>
      </c>
      <c r="B27" s="56" t="s">
        <v>69</v>
      </c>
      <c r="C27" s="56" t="s">
        <v>75</v>
      </c>
      <c r="D27" s="45">
        <f t="shared" si="2"/>
        <v>4.36</v>
      </c>
      <c r="E27" s="46"/>
      <c r="F27" s="53"/>
      <c r="G27" s="48">
        <v>17</v>
      </c>
      <c r="H27" s="49"/>
      <c r="I27" s="47">
        <v>4.36</v>
      </c>
      <c r="J27" s="50">
        <v>22</v>
      </c>
      <c r="K27" s="51"/>
      <c r="L27" s="47"/>
      <c r="M27" s="48"/>
      <c r="N27"/>
      <c r="O27"/>
      <c r="P27"/>
    </row>
  </sheetData>
  <sheetProtection/>
  <mergeCells count="11">
    <mergeCell ref="K7:M7"/>
    <mergeCell ref="E8:G8"/>
    <mergeCell ref="H8:J8"/>
    <mergeCell ref="K8:M8"/>
    <mergeCell ref="A1:E1"/>
    <mergeCell ref="A2:F2"/>
    <mergeCell ref="A3:F3"/>
    <mergeCell ref="D7:D8"/>
    <mergeCell ref="E7:G7"/>
    <mergeCell ref="A4:I4"/>
    <mergeCell ref="H7:J7"/>
  </mergeCells>
  <printOptions/>
  <pageMargins left="0.787" right="0.787" top="0.984" bottom="0.984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Y3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" sqref="F3"/>
    </sheetView>
  </sheetViews>
  <sheetFormatPr defaultColWidth="9.00390625" defaultRowHeight="13.5"/>
  <cols>
    <col min="1" max="1" width="12.375" style="0" bestFit="1" customWidth="1"/>
    <col min="2" max="2" width="6.625" style="0" customWidth="1"/>
    <col min="3" max="3" width="8.125" style="0" customWidth="1"/>
    <col min="4" max="4" width="6.625" style="2" customWidth="1"/>
    <col min="5" max="5" width="6.625" style="0" customWidth="1"/>
    <col min="6" max="6" width="8.125" style="0" customWidth="1"/>
    <col min="7" max="8" width="6.625" style="0" customWidth="1"/>
    <col min="9" max="9" width="8.125" style="0" customWidth="1"/>
    <col min="10" max="11" width="6.625" style="0" customWidth="1"/>
    <col min="12" max="12" width="8.125" style="0" customWidth="1"/>
    <col min="13" max="14" width="6.625" style="0" customWidth="1"/>
    <col min="15" max="15" width="8.125" style="0" customWidth="1"/>
    <col min="16" max="17" width="6.625" style="0" customWidth="1"/>
    <col min="18" max="18" width="8.125" style="0" customWidth="1"/>
    <col min="19" max="20" width="6.625" style="0" customWidth="1"/>
    <col min="21" max="21" width="8.125" style="0" customWidth="1"/>
    <col min="22" max="23" width="6.625" style="0" customWidth="1"/>
    <col min="24" max="24" width="8.125" style="0" customWidth="1"/>
    <col min="25" max="25" width="6.625" style="0" customWidth="1"/>
  </cols>
  <sheetData>
    <row r="1" spans="1:6" ht="18.75">
      <c r="A1" s="71" t="s">
        <v>28</v>
      </c>
      <c r="B1" s="71"/>
      <c r="C1" s="71"/>
      <c r="D1" s="71"/>
      <c r="E1" s="71"/>
      <c r="F1" s="71"/>
    </row>
    <row r="2" spans="1:9" ht="13.5">
      <c r="A2" s="73" t="s">
        <v>29</v>
      </c>
      <c r="B2" s="73"/>
      <c r="C2" s="73"/>
      <c r="D2" s="73"/>
      <c r="E2" s="73"/>
      <c r="F2" s="73"/>
      <c r="G2" s="73"/>
      <c r="H2" s="73"/>
      <c r="I2" s="73"/>
    </row>
    <row r="3" spans="1:9" ht="13.5">
      <c r="A3" s="73" t="s">
        <v>46</v>
      </c>
      <c r="B3" s="73"/>
      <c r="C3" s="73"/>
      <c r="D3" s="73"/>
      <c r="E3" s="73"/>
      <c r="F3" s="1"/>
      <c r="G3" s="1"/>
      <c r="H3" s="1"/>
      <c r="I3" s="1"/>
    </row>
    <row r="4" ht="14.25" thickBot="1"/>
    <row r="5" spans="1:25" ht="13.5">
      <c r="A5" s="90" t="s">
        <v>1</v>
      </c>
      <c r="B5" s="87" t="s">
        <v>39</v>
      </c>
      <c r="C5" s="88"/>
      <c r="D5" s="89"/>
      <c r="E5" s="93" t="s">
        <v>40</v>
      </c>
      <c r="F5" s="88"/>
      <c r="G5" s="89"/>
      <c r="H5" s="92" t="s">
        <v>30</v>
      </c>
      <c r="I5" s="88"/>
      <c r="J5" s="88"/>
      <c r="K5" s="87" t="s">
        <v>36</v>
      </c>
      <c r="L5" s="88"/>
      <c r="M5" s="89"/>
      <c r="N5" s="87" t="s">
        <v>41</v>
      </c>
      <c r="O5" s="88"/>
      <c r="P5" s="89"/>
      <c r="Q5" s="87" t="s">
        <v>37</v>
      </c>
      <c r="R5" s="88"/>
      <c r="S5" s="89"/>
      <c r="T5" s="87" t="s">
        <v>26</v>
      </c>
      <c r="U5" s="88"/>
      <c r="V5" s="89"/>
      <c r="W5" s="87" t="s">
        <v>27</v>
      </c>
      <c r="X5" s="88"/>
      <c r="Y5" s="89"/>
    </row>
    <row r="6" spans="1:25" ht="14.25" thickBot="1">
      <c r="A6" s="91"/>
      <c r="B6" s="5" t="s">
        <v>33</v>
      </c>
      <c r="C6" s="6" t="s">
        <v>32</v>
      </c>
      <c r="D6" s="7" t="s">
        <v>31</v>
      </c>
      <c r="E6" s="5" t="s">
        <v>6</v>
      </c>
      <c r="F6" s="6" t="s">
        <v>32</v>
      </c>
      <c r="G6" s="7" t="s">
        <v>31</v>
      </c>
      <c r="H6" s="5" t="s">
        <v>33</v>
      </c>
      <c r="I6" s="6" t="s">
        <v>32</v>
      </c>
      <c r="J6" s="7" t="s">
        <v>31</v>
      </c>
      <c r="K6" s="5" t="s">
        <v>33</v>
      </c>
      <c r="L6" s="6" t="s">
        <v>32</v>
      </c>
      <c r="M6" s="7" t="s">
        <v>31</v>
      </c>
      <c r="N6" s="5" t="s">
        <v>33</v>
      </c>
      <c r="O6" s="6" t="s">
        <v>32</v>
      </c>
      <c r="P6" s="7" t="s">
        <v>31</v>
      </c>
      <c r="Q6" s="5" t="s">
        <v>33</v>
      </c>
      <c r="R6" s="6" t="s">
        <v>32</v>
      </c>
      <c r="S6" s="7" t="s">
        <v>31</v>
      </c>
      <c r="T6" s="5" t="s">
        <v>33</v>
      </c>
      <c r="U6" s="6" t="s">
        <v>32</v>
      </c>
      <c r="V6" s="7" t="s">
        <v>31</v>
      </c>
      <c r="W6" s="5" t="s">
        <v>33</v>
      </c>
      <c r="X6" s="6" t="s">
        <v>32</v>
      </c>
      <c r="Y6" s="7" t="s">
        <v>31</v>
      </c>
    </row>
    <row r="7" spans="1:25" s="4" customFormat="1" ht="13.5">
      <c r="A7" s="31" t="s">
        <v>19</v>
      </c>
      <c r="B7" s="24"/>
      <c r="C7" s="28"/>
      <c r="D7" s="26"/>
      <c r="E7" s="27"/>
      <c r="F7" s="25"/>
      <c r="G7" s="26"/>
      <c r="H7" s="32"/>
      <c r="I7" s="25"/>
      <c r="J7" s="33"/>
      <c r="K7" s="24"/>
      <c r="L7" s="28"/>
      <c r="M7" s="26"/>
      <c r="N7" s="24"/>
      <c r="O7" s="28"/>
      <c r="P7" s="26"/>
      <c r="Q7" s="24"/>
      <c r="R7" s="25"/>
      <c r="S7" s="26"/>
      <c r="T7" s="24"/>
      <c r="U7" s="28"/>
      <c r="V7" s="26"/>
      <c r="W7" s="24"/>
      <c r="X7" s="28"/>
      <c r="Y7" s="26"/>
    </row>
    <row r="8" spans="1:25" s="4" customFormat="1" ht="13.5">
      <c r="A8" s="31" t="s">
        <v>42</v>
      </c>
      <c r="B8" s="24"/>
      <c r="C8" s="28"/>
      <c r="D8" s="26"/>
      <c r="E8" s="27"/>
      <c r="F8" s="25"/>
      <c r="G8" s="26"/>
      <c r="H8" s="32"/>
      <c r="I8" s="25"/>
      <c r="J8" s="33"/>
      <c r="K8" s="24"/>
      <c r="L8" s="28"/>
      <c r="M8" s="26"/>
      <c r="N8" s="24"/>
      <c r="O8" s="28"/>
      <c r="P8" s="26"/>
      <c r="Q8" s="24"/>
      <c r="R8" s="25"/>
      <c r="S8" s="26"/>
      <c r="T8" s="24"/>
      <c r="U8" s="28"/>
      <c r="V8" s="26"/>
      <c r="W8" s="24"/>
      <c r="X8" s="28"/>
      <c r="Y8" s="26"/>
    </row>
    <row r="9" spans="1:25" s="4" customFormat="1" ht="13.5">
      <c r="A9" s="8" t="s">
        <v>22</v>
      </c>
      <c r="B9" s="14"/>
      <c r="C9" s="15"/>
      <c r="D9" s="11"/>
      <c r="E9" s="9"/>
      <c r="F9" s="10"/>
      <c r="G9" s="11"/>
      <c r="H9" s="12"/>
      <c r="I9" s="10"/>
      <c r="J9" s="13"/>
      <c r="K9" s="14"/>
      <c r="L9" s="15"/>
      <c r="M9" s="11"/>
      <c r="N9" s="14"/>
      <c r="O9" s="15"/>
      <c r="P9" s="11"/>
      <c r="Q9" s="14"/>
      <c r="R9" s="10"/>
      <c r="S9" s="11"/>
      <c r="T9" s="14"/>
      <c r="U9" s="15"/>
      <c r="V9" s="11"/>
      <c r="W9" s="14"/>
      <c r="X9" s="15">
        <v>10.49</v>
      </c>
      <c r="Y9" s="11">
        <v>27</v>
      </c>
    </row>
    <row r="10" spans="1:25" s="4" customFormat="1" ht="13.5">
      <c r="A10" s="8" t="s">
        <v>25</v>
      </c>
      <c r="B10" s="14"/>
      <c r="C10" s="15"/>
      <c r="D10" s="11"/>
      <c r="E10" s="9"/>
      <c r="F10" s="16"/>
      <c r="G10" s="11"/>
      <c r="H10" s="12"/>
      <c r="I10" s="10">
        <v>22.56</v>
      </c>
      <c r="J10" s="13">
        <v>35</v>
      </c>
      <c r="K10" s="14"/>
      <c r="L10" s="15"/>
      <c r="M10" s="11"/>
      <c r="N10" s="14"/>
      <c r="O10" s="15"/>
      <c r="P10" s="11"/>
      <c r="Q10" s="14"/>
      <c r="R10" s="10">
        <v>3.24</v>
      </c>
      <c r="S10" s="11">
        <v>29</v>
      </c>
      <c r="T10" s="14"/>
      <c r="U10" s="15">
        <v>47.81</v>
      </c>
      <c r="V10" s="11">
        <v>19</v>
      </c>
      <c r="W10" s="14"/>
      <c r="X10" s="15"/>
      <c r="Y10" s="11"/>
    </row>
    <row r="11" spans="1:25" ht="13.5">
      <c r="A11" s="8" t="s">
        <v>16</v>
      </c>
      <c r="B11" s="14"/>
      <c r="C11" s="15"/>
      <c r="D11" s="11"/>
      <c r="E11" s="9"/>
      <c r="F11" s="16"/>
      <c r="G11" s="11"/>
      <c r="H11" s="12"/>
      <c r="I11" s="10"/>
      <c r="J11" s="13"/>
      <c r="K11" s="14"/>
      <c r="L11" s="15"/>
      <c r="M11" s="11"/>
      <c r="N11" s="14"/>
      <c r="O11" s="15"/>
      <c r="P11" s="11"/>
      <c r="Q11" s="14"/>
      <c r="R11" s="10"/>
      <c r="S11" s="11"/>
      <c r="T11" s="14"/>
      <c r="U11" s="15"/>
      <c r="V11" s="11"/>
      <c r="W11" s="14"/>
      <c r="X11" s="15"/>
      <c r="Y11" s="11"/>
    </row>
    <row r="12" spans="1:25" s="4" customFormat="1" ht="13.5">
      <c r="A12" s="8" t="s">
        <v>7</v>
      </c>
      <c r="B12" s="14"/>
      <c r="C12" s="15"/>
      <c r="D12" s="11"/>
      <c r="E12" s="9"/>
      <c r="F12" s="10"/>
      <c r="G12" s="11"/>
      <c r="H12" s="12"/>
      <c r="I12" s="10">
        <v>55.73</v>
      </c>
      <c r="J12" s="13">
        <v>10</v>
      </c>
      <c r="K12" s="14"/>
      <c r="L12" s="15">
        <v>28.17</v>
      </c>
      <c r="M12" s="11">
        <v>27</v>
      </c>
      <c r="N12" s="14"/>
      <c r="O12" s="15"/>
      <c r="P12" s="11"/>
      <c r="Q12" s="14"/>
      <c r="R12" s="10">
        <v>4.22</v>
      </c>
      <c r="S12" s="11">
        <v>19</v>
      </c>
      <c r="T12" s="14"/>
      <c r="U12" s="15">
        <v>57.88</v>
      </c>
      <c r="V12" s="11">
        <v>11</v>
      </c>
      <c r="W12" s="14"/>
      <c r="X12" s="15">
        <v>16.22</v>
      </c>
      <c r="Y12" s="11">
        <v>21</v>
      </c>
    </row>
    <row r="13" spans="1:25" s="4" customFormat="1" ht="13.5">
      <c r="A13" s="8" t="s">
        <v>12</v>
      </c>
      <c r="B13" s="14"/>
      <c r="C13" s="15"/>
      <c r="D13" s="11"/>
      <c r="E13" s="9"/>
      <c r="F13" s="16"/>
      <c r="G13" s="11"/>
      <c r="H13" s="12"/>
      <c r="I13" s="10"/>
      <c r="J13" s="13"/>
      <c r="K13" s="14"/>
      <c r="L13" s="15"/>
      <c r="M13" s="11"/>
      <c r="N13" s="14"/>
      <c r="O13" s="15"/>
      <c r="P13" s="11"/>
      <c r="Q13" s="14"/>
      <c r="R13" s="10"/>
      <c r="S13" s="11"/>
      <c r="T13" s="14"/>
      <c r="U13" s="15">
        <v>0</v>
      </c>
      <c r="V13" s="11">
        <v>58</v>
      </c>
      <c r="W13" s="14"/>
      <c r="X13" s="15">
        <v>10.49</v>
      </c>
      <c r="Y13" s="11">
        <v>27</v>
      </c>
    </row>
    <row r="14" spans="1:25" s="4" customFormat="1" ht="13.5">
      <c r="A14" s="8" t="s">
        <v>11</v>
      </c>
      <c r="B14" s="14"/>
      <c r="C14" s="15"/>
      <c r="D14" s="11"/>
      <c r="E14" s="9"/>
      <c r="F14" s="10"/>
      <c r="G14" s="11"/>
      <c r="H14" s="12"/>
      <c r="I14" s="10"/>
      <c r="J14" s="13"/>
      <c r="K14" s="14"/>
      <c r="L14" s="15"/>
      <c r="M14" s="11"/>
      <c r="N14" s="14"/>
      <c r="O14" s="15"/>
      <c r="P14" s="11"/>
      <c r="Q14" s="14"/>
      <c r="R14" s="10"/>
      <c r="S14" s="11"/>
      <c r="T14" s="14"/>
      <c r="U14" s="15">
        <v>18.87</v>
      </c>
      <c r="V14" s="11">
        <v>42</v>
      </c>
      <c r="W14" s="14"/>
      <c r="X14" s="15"/>
      <c r="Y14" s="11"/>
    </row>
    <row r="15" spans="1:25" ht="13.5">
      <c r="A15" s="8" t="s">
        <v>23</v>
      </c>
      <c r="B15" s="14"/>
      <c r="C15" s="17"/>
      <c r="D15" s="11"/>
      <c r="E15" s="9"/>
      <c r="F15" s="10"/>
      <c r="G15" s="11"/>
      <c r="H15" s="12"/>
      <c r="I15" s="10"/>
      <c r="J15" s="13"/>
      <c r="K15" s="14"/>
      <c r="L15" s="17"/>
      <c r="M15" s="11"/>
      <c r="N15" s="14"/>
      <c r="O15" s="17"/>
      <c r="P15" s="11"/>
      <c r="Q15" s="14"/>
      <c r="R15" s="10"/>
      <c r="S15" s="11"/>
      <c r="T15" s="14"/>
      <c r="U15" s="17"/>
      <c r="V15" s="11"/>
      <c r="W15" s="14"/>
      <c r="X15" s="17"/>
      <c r="Y15" s="11"/>
    </row>
    <row r="16" spans="1:25" s="4" customFormat="1" ht="13.5">
      <c r="A16" s="8" t="s">
        <v>8</v>
      </c>
      <c r="B16" s="14"/>
      <c r="C16" s="15"/>
      <c r="D16" s="11"/>
      <c r="E16" s="9"/>
      <c r="F16" s="10"/>
      <c r="G16" s="11"/>
      <c r="H16" s="12"/>
      <c r="I16" s="10">
        <v>6.63</v>
      </c>
      <c r="J16" s="13">
        <v>47</v>
      </c>
      <c r="K16" s="14"/>
      <c r="L16" s="15"/>
      <c r="M16" s="11"/>
      <c r="N16" s="14"/>
      <c r="O16" s="15"/>
      <c r="P16" s="11"/>
      <c r="Q16" s="14"/>
      <c r="R16" s="10"/>
      <c r="S16" s="11"/>
      <c r="T16" s="14"/>
      <c r="U16" s="15">
        <v>11.32</v>
      </c>
      <c r="V16" s="11">
        <v>48</v>
      </c>
      <c r="W16" s="14"/>
      <c r="X16" s="15"/>
      <c r="Y16" s="11"/>
    </row>
    <row r="17" spans="1:25" s="4" customFormat="1" ht="13.5">
      <c r="A17" s="8" t="s">
        <v>17</v>
      </c>
      <c r="B17" s="14"/>
      <c r="C17" s="15"/>
      <c r="D17" s="11"/>
      <c r="E17" s="9"/>
      <c r="F17" s="10"/>
      <c r="G17" s="11"/>
      <c r="H17" s="12"/>
      <c r="I17" s="10"/>
      <c r="J17" s="13"/>
      <c r="K17" s="14"/>
      <c r="L17" s="15"/>
      <c r="M17" s="11"/>
      <c r="N17" s="14"/>
      <c r="O17" s="15"/>
      <c r="P17" s="11"/>
      <c r="Q17" s="14"/>
      <c r="R17" s="10"/>
      <c r="S17" s="11"/>
      <c r="T17" s="14"/>
      <c r="U17" s="15">
        <v>35.23</v>
      </c>
      <c r="V17" s="11">
        <v>29</v>
      </c>
      <c r="W17" s="14"/>
      <c r="X17" s="15">
        <v>20.03</v>
      </c>
      <c r="Y17" s="11">
        <v>17</v>
      </c>
    </row>
    <row r="18" spans="1:25" s="4" customFormat="1" ht="13.5">
      <c r="A18" s="8" t="s">
        <v>18</v>
      </c>
      <c r="B18" s="14"/>
      <c r="C18" s="15"/>
      <c r="D18" s="11"/>
      <c r="E18" s="9"/>
      <c r="F18" s="10"/>
      <c r="G18" s="11"/>
      <c r="H18" s="12"/>
      <c r="I18" s="10"/>
      <c r="J18" s="13"/>
      <c r="K18" s="14"/>
      <c r="L18" s="15"/>
      <c r="M18" s="11"/>
      <c r="N18" s="14"/>
      <c r="O18" s="15"/>
      <c r="P18" s="11"/>
      <c r="Q18" s="14"/>
      <c r="R18" s="10"/>
      <c r="S18" s="11"/>
      <c r="T18" s="14"/>
      <c r="U18" s="15"/>
      <c r="V18" s="11"/>
      <c r="W18" s="14"/>
      <c r="X18" s="15"/>
      <c r="Y18" s="11"/>
    </row>
    <row r="19" spans="1:25" s="4" customFormat="1" ht="13.5">
      <c r="A19" s="8" t="s">
        <v>44</v>
      </c>
      <c r="B19" s="14"/>
      <c r="C19" s="15"/>
      <c r="D19" s="11"/>
      <c r="E19" s="9"/>
      <c r="F19" s="10"/>
      <c r="G19" s="11"/>
      <c r="H19" s="12"/>
      <c r="I19" s="10"/>
      <c r="J19" s="13"/>
      <c r="K19" s="14"/>
      <c r="L19" s="15"/>
      <c r="M19" s="11"/>
      <c r="N19" s="14"/>
      <c r="O19" s="15"/>
      <c r="P19" s="11"/>
      <c r="Q19" s="14"/>
      <c r="R19" s="10"/>
      <c r="S19" s="11"/>
      <c r="T19" s="14"/>
      <c r="U19" s="15"/>
      <c r="V19" s="11"/>
      <c r="W19" s="14"/>
      <c r="X19" s="15"/>
      <c r="Y19" s="11"/>
    </row>
    <row r="20" spans="1:25" ht="13.5">
      <c r="A20" s="8" t="s">
        <v>24</v>
      </c>
      <c r="B20" s="14"/>
      <c r="C20" s="15"/>
      <c r="D20" s="11"/>
      <c r="E20" s="9"/>
      <c r="F20" s="16"/>
      <c r="G20" s="11"/>
      <c r="H20" s="12"/>
      <c r="I20" s="10"/>
      <c r="J20" s="13"/>
      <c r="K20" s="14"/>
      <c r="L20" s="15"/>
      <c r="M20" s="11"/>
      <c r="N20" s="14"/>
      <c r="O20" s="15"/>
      <c r="P20" s="11"/>
      <c r="Q20" s="14"/>
      <c r="R20" s="10"/>
      <c r="S20" s="11"/>
      <c r="T20" s="14"/>
      <c r="U20" s="15"/>
      <c r="V20" s="11"/>
      <c r="W20" s="14"/>
      <c r="X20" s="15"/>
      <c r="Y20" s="11"/>
    </row>
    <row r="21" spans="1:25" ht="13.5">
      <c r="A21" s="8" t="s">
        <v>43</v>
      </c>
      <c r="B21" s="14"/>
      <c r="C21" s="15"/>
      <c r="D21" s="11"/>
      <c r="E21" s="9"/>
      <c r="F21" s="16"/>
      <c r="G21" s="11"/>
      <c r="H21" s="12"/>
      <c r="I21" s="10"/>
      <c r="J21" s="13"/>
      <c r="K21" s="14"/>
      <c r="L21" s="15"/>
      <c r="M21" s="11"/>
      <c r="N21" s="14"/>
      <c r="O21" s="15"/>
      <c r="P21" s="11"/>
      <c r="Q21" s="14"/>
      <c r="R21" s="10"/>
      <c r="S21" s="11"/>
      <c r="T21" s="14"/>
      <c r="U21" s="15"/>
      <c r="V21" s="11"/>
      <c r="W21" s="14"/>
      <c r="X21" s="15"/>
      <c r="Y21" s="11"/>
    </row>
    <row r="22" spans="1:25" s="4" customFormat="1" ht="13.5">
      <c r="A22" s="8" t="s">
        <v>13</v>
      </c>
      <c r="B22" s="14"/>
      <c r="C22" s="15"/>
      <c r="D22" s="11"/>
      <c r="E22" s="9"/>
      <c r="F22" s="10"/>
      <c r="G22" s="11"/>
      <c r="H22" s="12"/>
      <c r="I22" s="10"/>
      <c r="J22" s="13"/>
      <c r="K22" s="14"/>
      <c r="L22" s="15"/>
      <c r="M22" s="11"/>
      <c r="N22" s="14"/>
      <c r="O22" s="15"/>
      <c r="P22" s="11"/>
      <c r="Q22" s="14"/>
      <c r="R22" s="10"/>
      <c r="S22" s="11"/>
      <c r="T22" s="14"/>
      <c r="U22" s="15"/>
      <c r="V22" s="11"/>
      <c r="W22" s="14"/>
      <c r="X22" s="15"/>
      <c r="Y22" s="11"/>
    </row>
    <row r="23" spans="1:25" s="4" customFormat="1" ht="13.5">
      <c r="A23" s="8" t="s">
        <v>15</v>
      </c>
      <c r="B23" s="14"/>
      <c r="C23" s="15"/>
      <c r="D23" s="11"/>
      <c r="E23" s="9"/>
      <c r="F23" s="10"/>
      <c r="G23" s="11"/>
      <c r="H23" s="12"/>
      <c r="I23" s="10"/>
      <c r="J23" s="13"/>
      <c r="K23" s="14"/>
      <c r="L23" s="15"/>
      <c r="M23" s="11"/>
      <c r="N23" s="14"/>
      <c r="O23" s="15"/>
      <c r="P23" s="11"/>
      <c r="Q23" s="14"/>
      <c r="R23" s="10"/>
      <c r="S23" s="11"/>
      <c r="T23" s="14"/>
      <c r="U23" s="15"/>
      <c r="V23" s="11"/>
      <c r="W23" s="14"/>
      <c r="X23" s="15"/>
      <c r="Y23" s="11"/>
    </row>
    <row r="24" spans="1:25" s="4" customFormat="1" ht="13.5">
      <c r="A24" s="8" t="s">
        <v>20</v>
      </c>
      <c r="B24" s="14"/>
      <c r="C24" s="29"/>
      <c r="D24" s="30"/>
      <c r="E24" s="9"/>
      <c r="F24" s="10"/>
      <c r="G24" s="11"/>
      <c r="H24" s="12"/>
      <c r="I24" s="10"/>
      <c r="J24" s="13"/>
      <c r="K24" s="14"/>
      <c r="L24" s="29"/>
      <c r="M24" s="30"/>
      <c r="N24" s="14"/>
      <c r="O24" s="29"/>
      <c r="P24" s="30"/>
      <c r="Q24" s="14"/>
      <c r="R24" s="10"/>
      <c r="S24" s="11"/>
      <c r="T24" s="14"/>
      <c r="U24" s="29"/>
      <c r="V24" s="30"/>
      <c r="W24" s="14"/>
      <c r="X24" s="29"/>
      <c r="Y24" s="30"/>
    </row>
    <row r="25" spans="1:25" s="4" customFormat="1" ht="13.5">
      <c r="A25" s="8" t="s">
        <v>21</v>
      </c>
      <c r="B25" s="14"/>
      <c r="C25" s="17"/>
      <c r="D25" s="11"/>
      <c r="E25" s="9"/>
      <c r="F25" s="10"/>
      <c r="G25" s="11"/>
      <c r="H25" s="12"/>
      <c r="I25" s="10"/>
      <c r="J25" s="13"/>
      <c r="K25" s="14"/>
      <c r="L25" s="17"/>
      <c r="M25" s="11"/>
      <c r="N25" s="14"/>
      <c r="O25" s="17"/>
      <c r="P25" s="11"/>
      <c r="Q25" s="14"/>
      <c r="R25" s="10"/>
      <c r="S25" s="11"/>
      <c r="T25" s="14"/>
      <c r="U25" s="17"/>
      <c r="V25" s="11"/>
      <c r="W25" s="14"/>
      <c r="X25" s="17"/>
      <c r="Y25" s="11"/>
    </row>
    <row r="26" spans="1:25" s="4" customFormat="1" ht="13.5">
      <c r="A26" s="8" t="s">
        <v>14</v>
      </c>
      <c r="B26" s="14"/>
      <c r="C26" s="15"/>
      <c r="D26" s="11"/>
      <c r="E26" s="9"/>
      <c r="F26" s="16"/>
      <c r="G26" s="11"/>
      <c r="H26" s="12"/>
      <c r="I26" s="10"/>
      <c r="J26" s="13"/>
      <c r="K26" s="14"/>
      <c r="L26" s="15"/>
      <c r="M26" s="11"/>
      <c r="N26" s="14"/>
      <c r="O26" s="15"/>
      <c r="P26" s="11"/>
      <c r="Q26" s="14"/>
      <c r="R26" s="10"/>
      <c r="S26" s="11"/>
      <c r="T26" s="14"/>
      <c r="U26" s="15">
        <v>2.52</v>
      </c>
      <c r="V26" s="11">
        <v>55</v>
      </c>
      <c r="W26" s="14"/>
      <c r="X26" s="15"/>
      <c r="Y26" s="11"/>
    </row>
    <row r="27" spans="1:25" s="4" customFormat="1" ht="13.5">
      <c r="A27" s="8"/>
      <c r="B27" s="14"/>
      <c r="C27" s="15"/>
      <c r="D27" s="11"/>
      <c r="E27" s="9"/>
      <c r="F27" s="10"/>
      <c r="G27" s="11"/>
      <c r="H27" s="12"/>
      <c r="I27" s="10"/>
      <c r="J27" s="13"/>
      <c r="K27" s="14"/>
      <c r="L27" s="15"/>
      <c r="M27" s="11"/>
      <c r="N27" s="14"/>
      <c r="O27" s="15"/>
      <c r="P27" s="11"/>
      <c r="Q27" s="14"/>
      <c r="R27" s="10"/>
      <c r="S27" s="11"/>
      <c r="T27" s="14"/>
      <c r="U27" s="15"/>
      <c r="V27" s="11"/>
      <c r="W27" s="14"/>
      <c r="X27" s="15"/>
      <c r="Y27" s="11"/>
    </row>
    <row r="28" spans="1:25" s="4" customFormat="1" ht="13.5">
      <c r="A28" s="8"/>
      <c r="B28" s="14"/>
      <c r="C28" s="15"/>
      <c r="D28" s="11"/>
      <c r="E28" s="9"/>
      <c r="F28" s="10"/>
      <c r="G28" s="11"/>
      <c r="H28" s="12"/>
      <c r="I28" s="10"/>
      <c r="J28" s="13"/>
      <c r="K28" s="14"/>
      <c r="L28" s="15"/>
      <c r="M28" s="11"/>
      <c r="N28" s="14"/>
      <c r="O28" s="15"/>
      <c r="P28" s="11"/>
      <c r="Q28" s="14"/>
      <c r="R28" s="10"/>
      <c r="S28" s="11"/>
      <c r="T28" s="14"/>
      <c r="U28" s="15"/>
      <c r="V28" s="11"/>
      <c r="W28" s="14"/>
      <c r="X28" s="15"/>
      <c r="Y28" s="11"/>
    </row>
    <row r="29" spans="1:25" s="4" customFormat="1" ht="13.5">
      <c r="A29" s="8"/>
      <c r="B29" s="14"/>
      <c r="C29" s="15"/>
      <c r="D29" s="11"/>
      <c r="E29" s="9"/>
      <c r="F29" s="10"/>
      <c r="G29" s="11"/>
      <c r="H29" s="12"/>
      <c r="I29" s="10"/>
      <c r="J29" s="13"/>
      <c r="K29" s="14"/>
      <c r="L29" s="15"/>
      <c r="M29" s="11"/>
      <c r="N29" s="14"/>
      <c r="O29" s="15"/>
      <c r="P29" s="11"/>
      <c r="Q29" s="14"/>
      <c r="R29" s="10"/>
      <c r="S29" s="11"/>
      <c r="T29" s="14"/>
      <c r="U29" s="15"/>
      <c r="V29" s="11"/>
      <c r="W29" s="14"/>
      <c r="X29" s="15"/>
      <c r="Y29" s="11"/>
    </row>
    <row r="30" spans="1:25" s="4" customFormat="1" ht="13.5">
      <c r="A30" s="8"/>
      <c r="B30" s="14"/>
      <c r="C30" s="15"/>
      <c r="D30" s="11"/>
      <c r="E30" s="9"/>
      <c r="F30" s="10"/>
      <c r="G30" s="11"/>
      <c r="H30" s="12"/>
      <c r="I30" s="10"/>
      <c r="J30" s="13"/>
      <c r="K30" s="14"/>
      <c r="L30" s="15"/>
      <c r="M30" s="11"/>
      <c r="N30" s="14"/>
      <c r="O30" s="15"/>
      <c r="P30" s="11"/>
      <c r="Q30" s="14"/>
      <c r="R30" s="10"/>
      <c r="S30" s="11"/>
      <c r="T30" s="14"/>
      <c r="U30" s="15"/>
      <c r="V30" s="11"/>
      <c r="W30" s="14"/>
      <c r="X30" s="15"/>
      <c r="Y30" s="11"/>
    </row>
    <row r="31" spans="1:25" s="4" customFormat="1" ht="13.5">
      <c r="A31" s="8"/>
      <c r="B31" s="14"/>
      <c r="C31" s="15"/>
      <c r="D31" s="11"/>
      <c r="E31" s="9"/>
      <c r="F31" s="10"/>
      <c r="G31" s="11"/>
      <c r="H31" s="12"/>
      <c r="I31" s="10"/>
      <c r="J31" s="13"/>
      <c r="K31" s="14"/>
      <c r="L31" s="15"/>
      <c r="M31" s="11"/>
      <c r="N31" s="14"/>
      <c r="O31" s="15"/>
      <c r="P31" s="11"/>
      <c r="Q31" s="14"/>
      <c r="R31" s="10"/>
      <c r="S31" s="11"/>
      <c r="T31" s="14"/>
      <c r="U31" s="15"/>
      <c r="V31" s="11"/>
      <c r="W31" s="14"/>
      <c r="X31" s="15"/>
      <c r="Y31" s="11"/>
    </row>
    <row r="32" spans="1:25" s="4" customFormat="1" ht="13.5">
      <c r="A32" s="8"/>
      <c r="B32" s="14"/>
      <c r="C32" s="15"/>
      <c r="D32" s="11"/>
      <c r="E32" s="9"/>
      <c r="F32" s="10"/>
      <c r="G32" s="11"/>
      <c r="H32" s="12"/>
      <c r="I32" s="10"/>
      <c r="J32" s="13"/>
      <c r="K32" s="14"/>
      <c r="L32" s="15"/>
      <c r="M32" s="11"/>
      <c r="N32" s="14"/>
      <c r="O32" s="15"/>
      <c r="P32" s="11"/>
      <c r="Q32" s="14"/>
      <c r="R32" s="10"/>
      <c r="S32" s="11"/>
      <c r="T32" s="14"/>
      <c r="U32" s="15"/>
      <c r="V32" s="11"/>
      <c r="W32" s="14"/>
      <c r="X32" s="15"/>
      <c r="Y32" s="11"/>
    </row>
    <row r="33" spans="1:25" s="4" customFormat="1" ht="14.25" thickBot="1">
      <c r="A33" s="18"/>
      <c r="B33" s="22"/>
      <c r="C33" s="23"/>
      <c r="D33" s="7"/>
      <c r="E33" s="5"/>
      <c r="F33" s="19"/>
      <c r="G33" s="7"/>
      <c r="H33" s="20"/>
      <c r="I33" s="19"/>
      <c r="J33" s="21"/>
      <c r="K33" s="22"/>
      <c r="L33" s="23"/>
      <c r="M33" s="7"/>
      <c r="N33" s="22"/>
      <c r="O33" s="23"/>
      <c r="P33" s="7"/>
      <c r="Q33" s="22"/>
      <c r="R33" s="19"/>
      <c r="S33" s="7"/>
      <c r="T33" s="22"/>
      <c r="U33" s="23"/>
      <c r="V33" s="7"/>
      <c r="W33" s="22"/>
      <c r="X33" s="23"/>
      <c r="Y33" s="7"/>
    </row>
  </sheetData>
  <sheetProtection/>
  <mergeCells count="12">
    <mergeCell ref="T5:V5"/>
    <mergeCell ref="E5:G5"/>
    <mergeCell ref="K5:M5"/>
    <mergeCell ref="W5:Y5"/>
    <mergeCell ref="Q5:S5"/>
    <mergeCell ref="A1:F1"/>
    <mergeCell ref="A2:I2"/>
    <mergeCell ref="N5:P5"/>
    <mergeCell ref="B5:D5"/>
    <mergeCell ref="A5:A6"/>
    <mergeCell ref="H5:J5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P29"/>
  <sheetViews>
    <sheetView zoomScalePageLayoutView="0" workbookViewId="0" topLeftCell="A1">
      <selection activeCell="K25" sqref="K25"/>
    </sheetView>
  </sheetViews>
  <sheetFormatPr defaultColWidth="9.00390625" defaultRowHeight="13.5"/>
  <cols>
    <col min="1" max="1" width="12.375" style="0" bestFit="1" customWidth="1"/>
    <col min="2" max="2" width="7.125" style="0" customWidth="1"/>
    <col min="3" max="3" width="8.625" style="0" customWidth="1"/>
    <col min="4" max="4" width="7.50390625" style="0" customWidth="1"/>
    <col min="5" max="5" width="6.625" style="0" customWidth="1"/>
    <col min="6" max="6" width="8.125" style="0" customWidth="1"/>
    <col min="7" max="8" width="6.625" style="0" customWidth="1"/>
    <col min="9" max="9" width="8.125" style="0" customWidth="1"/>
    <col min="10" max="11" width="6.625" style="0" customWidth="1"/>
    <col min="12" max="12" width="8.125" style="0" customWidth="1"/>
    <col min="13" max="14" width="6.625" style="0" customWidth="1"/>
    <col min="15" max="15" width="8.125" style="0" customWidth="1"/>
    <col min="16" max="16" width="6.625" style="0" customWidth="1"/>
  </cols>
  <sheetData>
    <row r="1" spans="1:6" ht="18.75">
      <c r="A1" s="71" t="s">
        <v>28</v>
      </c>
      <c r="B1" s="71"/>
      <c r="C1" s="71"/>
      <c r="D1" s="71"/>
      <c r="E1" s="71"/>
      <c r="F1" s="71"/>
    </row>
    <row r="2" spans="1:9" ht="13.5">
      <c r="A2" s="73" t="s">
        <v>29</v>
      </c>
      <c r="B2" s="73"/>
      <c r="C2" s="73"/>
      <c r="D2" s="73"/>
      <c r="E2" s="73"/>
      <c r="F2" s="73"/>
      <c r="G2" s="73"/>
      <c r="H2" s="73"/>
      <c r="I2" s="73"/>
    </row>
    <row r="3" spans="1:9" ht="13.5">
      <c r="A3" s="73" t="s">
        <v>45</v>
      </c>
      <c r="B3" s="73"/>
      <c r="C3" s="73"/>
      <c r="D3" s="73"/>
      <c r="E3" s="73"/>
      <c r="F3" s="1"/>
      <c r="G3" s="1"/>
      <c r="H3" s="1"/>
      <c r="I3" s="1"/>
    </row>
    <row r="4" ht="14.25" thickBot="1"/>
    <row r="5" spans="1:16" ht="13.5">
      <c r="A5" s="94" t="s">
        <v>1</v>
      </c>
      <c r="B5" s="87" t="s">
        <v>37</v>
      </c>
      <c r="C5" s="88"/>
      <c r="D5" s="89"/>
      <c r="E5" s="93" t="s">
        <v>30</v>
      </c>
      <c r="F5" s="88"/>
      <c r="G5" s="89"/>
      <c r="H5" s="87" t="s">
        <v>36</v>
      </c>
      <c r="I5" s="88"/>
      <c r="J5" s="89"/>
      <c r="K5" s="87" t="s">
        <v>26</v>
      </c>
      <c r="L5" s="88"/>
      <c r="M5" s="89"/>
      <c r="N5" s="87" t="s">
        <v>27</v>
      </c>
      <c r="O5" s="88"/>
      <c r="P5" s="89"/>
    </row>
    <row r="6" spans="1:16" ht="14.25" thickBot="1">
      <c r="A6" s="95"/>
      <c r="B6" s="5" t="s">
        <v>33</v>
      </c>
      <c r="C6" s="6" t="s">
        <v>32</v>
      </c>
      <c r="D6" s="7" t="s">
        <v>31</v>
      </c>
      <c r="E6" s="5" t="s">
        <v>33</v>
      </c>
      <c r="F6" s="6" t="s">
        <v>32</v>
      </c>
      <c r="G6" s="7" t="s">
        <v>31</v>
      </c>
      <c r="H6" s="5" t="s">
        <v>33</v>
      </c>
      <c r="I6" s="6" t="s">
        <v>32</v>
      </c>
      <c r="J6" s="7" t="s">
        <v>31</v>
      </c>
      <c r="K6" s="5" t="s">
        <v>33</v>
      </c>
      <c r="L6" s="6" t="s">
        <v>32</v>
      </c>
      <c r="M6" s="7" t="s">
        <v>31</v>
      </c>
      <c r="N6" s="5" t="s">
        <v>33</v>
      </c>
      <c r="O6" s="6" t="s">
        <v>32</v>
      </c>
      <c r="P6" s="7" t="s">
        <v>31</v>
      </c>
    </row>
    <row r="7" spans="1:16" s="4" customFormat="1" ht="13.5">
      <c r="A7" s="42" t="s">
        <v>19</v>
      </c>
      <c r="B7" s="42"/>
      <c r="C7" s="40"/>
      <c r="D7" s="38"/>
      <c r="E7" s="36"/>
      <c r="F7" s="40"/>
      <c r="G7" s="38"/>
      <c r="H7" s="42"/>
      <c r="I7" s="43"/>
      <c r="J7" s="38"/>
      <c r="K7" s="42"/>
      <c r="L7" s="43"/>
      <c r="M7" s="38"/>
      <c r="N7" s="42"/>
      <c r="O7" s="43"/>
      <c r="P7" s="38"/>
    </row>
    <row r="8" spans="1:16" s="4" customFormat="1" ht="13.5">
      <c r="A8" s="24" t="s">
        <v>42</v>
      </c>
      <c r="B8" s="24"/>
      <c r="C8" s="25"/>
      <c r="D8" s="26"/>
      <c r="E8" s="27"/>
      <c r="F8" s="25"/>
      <c r="G8" s="26"/>
      <c r="H8" s="24"/>
      <c r="I8" s="28"/>
      <c r="J8" s="26"/>
      <c r="K8" s="24"/>
      <c r="L8" s="28"/>
      <c r="M8" s="26"/>
      <c r="N8" s="24"/>
      <c r="O8" s="28"/>
      <c r="P8" s="26"/>
    </row>
    <row r="9" spans="1:16" s="4" customFormat="1" ht="13.5">
      <c r="A9" s="51" t="s">
        <v>22</v>
      </c>
      <c r="B9" s="51"/>
      <c r="C9" s="47"/>
      <c r="D9" s="48"/>
      <c r="E9" s="46"/>
      <c r="F9" s="47"/>
      <c r="G9" s="48"/>
      <c r="H9" s="51"/>
      <c r="I9" s="52"/>
      <c r="J9" s="48"/>
      <c r="K9" s="51"/>
      <c r="L9" s="52"/>
      <c r="M9" s="48"/>
      <c r="N9" s="51" t="s">
        <v>6</v>
      </c>
      <c r="O9" s="52">
        <v>10.49</v>
      </c>
      <c r="P9" s="48">
        <v>27</v>
      </c>
    </row>
    <row r="10" spans="1:16" s="4" customFormat="1" ht="13.5">
      <c r="A10" s="14" t="s">
        <v>25</v>
      </c>
      <c r="B10" s="14"/>
      <c r="C10" s="10">
        <v>3.24</v>
      </c>
      <c r="D10" s="11">
        <v>29</v>
      </c>
      <c r="E10" s="9"/>
      <c r="F10" s="10">
        <v>22.56</v>
      </c>
      <c r="G10" s="11">
        <v>35</v>
      </c>
      <c r="H10" s="14"/>
      <c r="I10" s="15"/>
      <c r="J10" s="11"/>
      <c r="K10" s="14" t="s">
        <v>6</v>
      </c>
      <c r="L10" s="15">
        <v>47.81</v>
      </c>
      <c r="M10" s="11">
        <v>19</v>
      </c>
      <c r="N10" s="14"/>
      <c r="O10" s="15"/>
      <c r="P10" s="11"/>
    </row>
    <row r="11" spans="1:16" s="4" customFormat="1" ht="13.5">
      <c r="A11" s="51" t="s">
        <v>16</v>
      </c>
      <c r="B11" s="51"/>
      <c r="C11" s="47"/>
      <c r="D11" s="48"/>
      <c r="E11" s="46"/>
      <c r="F11" s="47"/>
      <c r="G11" s="48"/>
      <c r="H11" s="51"/>
      <c r="I11" s="52"/>
      <c r="J11" s="48"/>
      <c r="K11" s="51"/>
      <c r="L11" s="52"/>
      <c r="M11" s="48"/>
      <c r="N11" s="51"/>
      <c r="O11" s="52"/>
      <c r="P11" s="48"/>
    </row>
    <row r="12" spans="1:16" ht="13.5">
      <c r="A12" s="14" t="s">
        <v>48</v>
      </c>
      <c r="B12" s="14"/>
      <c r="C12" s="10"/>
      <c r="D12" s="11"/>
      <c r="E12" s="9"/>
      <c r="F12" s="10"/>
      <c r="G12" s="11"/>
      <c r="H12" s="14"/>
      <c r="I12" s="15"/>
      <c r="J12" s="11"/>
      <c r="K12" s="14"/>
      <c r="L12" s="15"/>
      <c r="M12" s="11"/>
      <c r="N12" s="14"/>
      <c r="O12" s="15"/>
      <c r="P12" s="11"/>
    </row>
    <row r="13" spans="1:16" s="4" customFormat="1" ht="13.5">
      <c r="A13" s="51" t="s">
        <v>7</v>
      </c>
      <c r="B13" s="51"/>
      <c r="C13" s="47">
        <v>4.22</v>
      </c>
      <c r="D13" s="48">
        <v>19</v>
      </c>
      <c r="E13" s="46"/>
      <c r="F13" s="47">
        <v>55.73</v>
      </c>
      <c r="G13" s="48">
        <v>10</v>
      </c>
      <c r="H13" s="51"/>
      <c r="I13" s="52">
        <v>28.17</v>
      </c>
      <c r="J13" s="48">
        <v>27</v>
      </c>
      <c r="K13" s="51" t="s">
        <v>6</v>
      </c>
      <c r="L13" s="52">
        <v>57.88</v>
      </c>
      <c r="M13" s="48">
        <v>11</v>
      </c>
      <c r="N13" s="51"/>
      <c r="O13" s="52">
        <v>16.22</v>
      </c>
      <c r="P13" s="48">
        <v>21</v>
      </c>
    </row>
    <row r="14" spans="1:16" s="4" customFormat="1" ht="13.5">
      <c r="A14" s="14" t="s">
        <v>12</v>
      </c>
      <c r="B14" s="14"/>
      <c r="C14" s="10"/>
      <c r="D14" s="11"/>
      <c r="E14" s="9"/>
      <c r="F14" s="10"/>
      <c r="G14" s="11"/>
      <c r="H14" s="14"/>
      <c r="I14" s="15"/>
      <c r="J14" s="11"/>
      <c r="K14" s="14"/>
      <c r="L14" s="15">
        <v>0</v>
      </c>
      <c r="M14" s="11">
        <v>58</v>
      </c>
      <c r="N14" s="14" t="s">
        <v>6</v>
      </c>
      <c r="O14" s="15">
        <v>10.49</v>
      </c>
      <c r="P14" s="11">
        <v>27</v>
      </c>
    </row>
    <row r="15" spans="1:16" s="4" customFormat="1" ht="13.5">
      <c r="A15" s="51" t="s">
        <v>11</v>
      </c>
      <c r="B15" s="51"/>
      <c r="C15" s="47"/>
      <c r="D15" s="48"/>
      <c r="E15" s="46"/>
      <c r="F15" s="47"/>
      <c r="G15" s="48"/>
      <c r="H15" s="51"/>
      <c r="I15" s="52"/>
      <c r="J15" s="48"/>
      <c r="K15" s="51" t="s">
        <v>6</v>
      </c>
      <c r="L15" s="52">
        <v>18.87</v>
      </c>
      <c r="M15" s="48">
        <v>42</v>
      </c>
      <c r="N15" s="51"/>
      <c r="O15" s="52"/>
      <c r="P15" s="48"/>
    </row>
    <row r="16" spans="1:16" ht="13.5">
      <c r="A16" s="14" t="s">
        <v>23</v>
      </c>
      <c r="B16" s="14"/>
      <c r="C16" s="10"/>
      <c r="D16" s="11"/>
      <c r="E16" s="9"/>
      <c r="F16" s="10"/>
      <c r="G16" s="11"/>
      <c r="H16" s="14"/>
      <c r="I16" s="17"/>
      <c r="J16" s="11"/>
      <c r="K16" s="14"/>
      <c r="L16" s="17"/>
      <c r="M16" s="11"/>
      <c r="N16" s="14"/>
      <c r="O16" s="17"/>
      <c r="P16" s="11"/>
    </row>
    <row r="17" spans="1:16" s="4" customFormat="1" ht="13.5">
      <c r="A17" s="51" t="s">
        <v>8</v>
      </c>
      <c r="B17" s="51"/>
      <c r="C17" s="47"/>
      <c r="D17" s="48"/>
      <c r="E17" s="46"/>
      <c r="F17" s="47">
        <v>6.63</v>
      </c>
      <c r="G17" s="48">
        <v>47</v>
      </c>
      <c r="H17" s="51"/>
      <c r="I17" s="52"/>
      <c r="J17" s="48"/>
      <c r="K17" s="51" t="s">
        <v>6</v>
      </c>
      <c r="L17" s="52">
        <v>11.32</v>
      </c>
      <c r="M17" s="48">
        <v>48</v>
      </c>
      <c r="N17" s="51"/>
      <c r="O17" s="52"/>
      <c r="P17" s="48"/>
    </row>
    <row r="18" spans="1:16" s="4" customFormat="1" ht="13.5">
      <c r="A18" s="14" t="s">
        <v>17</v>
      </c>
      <c r="B18" s="14"/>
      <c r="C18" s="10"/>
      <c r="D18" s="11"/>
      <c r="E18" s="9"/>
      <c r="F18" s="10"/>
      <c r="G18" s="11"/>
      <c r="H18" s="14"/>
      <c r="I18" s="15"/>
      <c r="J18" s="11"/>
      <c r="K18" s="14" t="s">
        <v>6</v>
      </c>
      <c r="L18" s="15">
        <v>35.23</v>
      </c>
      <c r="M18" s="11">
        <v>29</v>
      </c>
      <c r="N18" s="14"/>
      <c r="O18" s="15">
        <v>20.03</v>
      </c>
      <c r="P18" s="11">
        <v>17</v>
      </c>
    </row>
    <row r="19" spans="1:16" s="4" customFormat="1" ht="13.5">
      <c r="A19" s="51" t="s">
        <v>18</v>
      </c>
      <c r="B19" s="51"/>
      <c r="C19" s="47"/>
      <c r="D19" s="48"/>
      <c r="E19" s="46"/>
      <c r="F19" s="47"/>
      <c r="G19" s="48"/>
      <c r="H19" s="51"/>
      <c r="I19" s="52"/>
      <c r="J19" s="48"/>
      <c r="K19" s="51"/>
      <c r="L19" s="52"/>
      <c r="M19" s="48"/>
      <c r="N19" s="51"/>
      <c r="O19" s="52"/>
      <c r="P19" s="48"/>
    </row>
    <row r="20" spans="1:16" s="4" customFormat="1" ht="13.5">
      <c r="A20" s="14" t="s">
        <v>44</v>
      </c>
      <c r="B20" s="14"/>
      <c r="C20" s="10"/>
      <c r="D20" s="11"/>
      <c r="E20" s="9"/>
      <c r="F20" s="10"/>
      <c r="G20" s="11"/>
      <c r="H20" s="14"/>
      <c r="I20" s="15"/>
      <c r="J20" s="11"/>
      <c r="K20" s="14"/>
      <c r="L20" s="15"/>
      <c r="M20" s="11"/>
      <c r="N20" s="14"/>
      <c r="O20" s="15"/>
      <c r="P20" s="11"/>
    </row>
    <row r="21" spans="1:16" s="4" customFormat="1" ht="13.5">
      <c r="A21" s="51" t="s">
        <v>24</v>
      </c>
      <c r="B21" s="51"/>
      <c r="C21" s="47"/>
      <c r="D21" s="48"/>
      <c r="E21" s="46"/>
      <c r="F21" s="47"/>
      <c r="G21" s="48"/>
      <c r="H21" s="51"/>
      <c r="I21" s="52"/>
      <c r="J21" s="48"/>
      <c r="K21" s="51"/>
      <c r="L21" s="52"/>
      <c r="M21" s="48"/>
      <c r="N21" s="51"/>
      <c r="O21" s="52"/>
      <c r="P21" s="48"/>
    </row>
    <row r="22" spans="1:16" ht="13.5">
      <c r="A22" s="14" t="s">
        <v>43</v>
      </c>
      <c r="B22" s="14"/>
      <c r="C22" s="10"/>
      <c r="D22" s="11"/>
      <c r="E22" s="9"/>
      <c r="F22" s="10"/>
      <c r="G22" s="11"/>
      <c r="H22" s="14"/>
      <c r="I22" s="15"/>
      <c r="J22" s="11"/>
      <c r="K22" s="14"/>
      <c r="L22" s="15"/>
      <c r="M22" s="11"/>
      <c r="N22" s="14"/>
      <c r="O22" s="15"/>
      <c r="P22" s="11"/>
    </row>
    <row r="23" spans="1:16" s="4" customFormat="1" ht="13.5">
      <c r="A23" s="51" t="s">
        <v>13</v>
      </c>
      <c r="B23" s="51"/>
      <c r="C23" s="47"/>
      <c r="D23" s="48"/>
      <c r="E23" s="46"/>
      <c r="F23" s="47"/>
      <c r="G23" s="48"/>
      <c r="H23" s="51"/>
      <c r="I23" s="52"/>
      <c r="J23" s="48"/>
      <c r="K23" s="51"/>
      <c r="L23" s="52"/>
      <c r="M23" s="48"/>
      <c r="N23" s="51"/>
      <c r="O23" s="52"/>
      <c r="P23" s="48"/>
    </row>
    <row r="24" spans="1:16" s="4" customFormat="1" ht="13.5">
      <c r="A24" s="14" t="s">
        <v>15</v>
      </c>
      <c r="B24" s="14"/>
      <c r="C24" s="10"/>
      <c r="D24" s="11"/>
      <c r="E24" s="9"/>
      <c r="F24" s="10"/>
      <c r="G24" s="11"/>
      <c r="H24" s="14"/>
      <c r="I24" s="15"/>
      <c r="J24" s="11"/>
      <c r="K24" s="14"/>
      <c r="L24" s="15"/>
      <c r="M24" s="11"/>
      <c r="N24" s="14"/>
      <c r="O24" s="15"/>
      <c r="P24" s="11"/>
    </row>
    <row r="25" spans="1:16" s="4" customFormat="1" ht="13.5">
      <c r="A25" s="51" t="s">
        <v>49</v>
      </c>
      <c r="B25" s="51"/>
      <c r="C25" s="47"/>
      <c r="D25" s="48"/>
      <c r="E25" s="46"/>
      <c r="F25" s="47"/>
      <c r="G25" s="48"/>
      <c r="H25" s="51"/>
      <c r="I25" s="52"/>
      <c r="J25" s="48"/>
      <c r="K25" s="51"/>
      <c r="L25" s="52"/>
      <c r="M25" s="48"/>
      <c r="N25" s="51"/>
      <c r="O25" s="52"/>
      <c r="P25" s="48"/>
    </row>
    <row r="26" spans="1:16" s="4" customFormat="1" ht="13.5">
      <c r="A26" s="14" t="s">
        <v>20</v>
      </c>
      <c r="B26" s="14"/>
      <c r="C26" s="10"/>
      <c r="D26" s="11"/>
      <c r="E26" s="9"/>
      <c r="F26" s="10"/>
      <c r="G26" s="11"/>
      <c r="H26" s="14"/>
      <c r="I26" s="29"/>
      <c r="J26" s="30"/>
      <c r="K26" s="14"/>
      <c r="L26" s="29"/>
      <c r="M26" s="30"/>
      <c r="N26" s="14"/>
      <c r="O26" s="29"/>
      <c r="P26" s="30"/>
    </row>
    <row r="27" spans="1:16" s="4" customFormat="1" ht="13.5">
      <c r="A27" s="51" t="s">
        <v>21</v>
      </c>
      <c r="B27" s="51"/>
      <c r="C27" s="47"/>
      <c r="D27" s="48"/>
      <c r="E27" s="46"/>
      <c r="F27" s="47"/>
      <c r="G27" s="48"/>
      <c r="H27" s="51"/>
      <c r="I27" s="54"/>
      <c r="J27" s="48"/>
      <c r="K27" s="51"/>
      <c r="L27" s="54"/>
      <c r="M27" s="48"/>
      <c r="N27" s="51"/>
      <c r="O27" s="54"/>
      <c r="P27" s="48"/>
    </row>
    <row r="28" spans="1:16" s="4" customFormat="1" ht="14.25" thickBot="1">
      <c r="A28" s="22" t="s">
        <v>14</v>
      </c>
      <c r="B28" s="22"/>
      <c r="C28" s="19"/>
      <c r="D28" s="7"/>
      <c r="E28" s="5"/>
      <c r="F28" s="19"/>
      <c r="G28" s="7"/>
      <c r="H28" s="22"/>
      <c r="I28" s="23"/>
      <c r="J28" s="7"/>
      <c r="K28" s="22" t="s">
        <v>6</v>
      </c>
      <c r="L28" s="23">
        <v>2.52</v>
      </c>
      <c r="M28" s="7">
        <v>55</v>
      </c>
      <c r="N28" s="22"/>
      <c r="O28" s="23"/>
      <c r="P28" s="7"/>
    </row>
    <row r="29" ht="13.5">
      <c r="A29" t="s">
        <v>38</v>
      </c>
    </row>
  </sheetData>
  <sheetProtection/>
  <mergeCells count="9">
    <mergeCell ref="A5:A6"/>
    <mergeCell ref="E5:G5"/>
    <mergeCell ref="A1:F1"/>
    <mergeCell ref="A2:I2"/>
    <mergeCell ref="A3:E3"/>
    <mergeCell ref="N5:P5"/>
    <mergeCell ref="H5:J5"/>
    <mergeCell ref="B5:D5"/>
    <mergeCell ref="K5:M5"/>
  </mergeCells>
  <printOptions/>
  <pageMargins left="0.787" right="0.787" top="0.984" bottom="0.984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E19" sqref="E19"/>
    </sheetView>
  </sheetViews>
  <sheetFormatPr defaultColWidth="9.00390625" defaultRowHeight="13.5"/>
  <sheetData>
    <row r="1" spans="1:6" ht="18.75">
      <c r="A1" s="71" t="s">
        <v>79</v>
      </c>
      <c r="B1" s="72"/>
      <c r="C1" s="72"/>
      <c r="D1" s="72"/>
      <c r="E1" s="72"/>
      <c r="F1" s="2"/>
    </row>
    <row r="2" spans="1:6" ht="13.5">
      <c r="A2" s="73" t="s">
        <v>80</v>
      </c>
      <c r="B2" s="73"/>
      <c r="C2" s="73"/>
      <c r="D2" s="73"/>
      <c r="E2" s="73"/>
      <c r="F2" s="73"/>
    </row>
    <row r="3" spans="1:8" ht="13.5">
      <c r="A3" s="73" t="s">
        <v>81</v>
      </c>
      <c r="B3" s="73"/>
      <c r="C3" s="73"/>
      <c r="D3" s="73"/>
      <c r="E3" s="73"/>
      <c r="F3" s="73"/>
      <c r="G3" s="1"/>
      <c r="H3" s="1"/>
    </row>
    <row r="4" spans="1:9" ht="13.5">
      <c r="A4" s="79" t="s">
        <v>47</v>
      </c>
      <c r="B4" s="79"/>
      <c r="C4" s="79"/>
      <c r="D4" s="79"/>
      <c r="E4" s="79"/>
      <c r="F4" s="79"/>
      <c r="G4" s="79"/>
      <c r="H4" s="79"/>
      <c r="I4" s="79"/>
    </row>
    <row r="6" ht="14.25" thickBot="1"/>
    <row r="7" spans="1:13" ht="13.5">
      <c r="A7" s="67" t="s">
        <v>0</v>
      </c>
      <c r="B7" s="69" t="s">
        <v>1</v>
      </c>
      <c r="C7" s="69" t="s">
        <v>2</v>
      </c>
      <c r="D7" s="74" t="s">
        <v>3</v>
      </c>
      <c r="E7" s="76" t="s">
        <v>34</v>
      </c>
      <c r="F7" s="77"/>
      <c r="G7" s="78"/>
      <c r="H7" s="80" t="s">
        <v>4</v>
      </c>
      <c r="I7" s="77"/>
      <c r="J7" s="77"/>
      <c r="K7" s="81" t="s">
        <v>5</v>
      </c>
      <c r="L7" s="77"/>
      <c r="M7" s="78"/>
    </row>
    <row r="8" spans="1:13" ht="14.25" thickBot="1">
      <c r="A8" s="68"/>
      <c r="B8" s="70"/>
      <c r="C8" s="70"/>
      <c r="D8" s="75"/>
      <c r="E8" s="82"/>
      <c r="F8" s="83"/>
      <c r="G8" s="84"/>
      <c r="H8" s="85"/>
      <c r="I8" s="83"/>
      <c r="J8" s="83"/>
      <c r="K8" s="86"/>
      <c r="L8" s="83"/>
      <c r="M8" s="84"/>
    </row>
    <row r="9" spans="1:13" ht="13.5">
      <c r="A9" s="34">
        <v>1</v>
      </c>
      <c r="B9" s="55" t="s">
        <v>12</v>
      </c>
      <c r="C9" s="55" t="s">
        <v>82</v>
      </c>
      <c r="D9" s="35">
        <f>SUM(F9,I9,L9,O10)</f>
        <v>27.626666666666665</v>
      </c>
      <c r="E9" s="36"/>
      <c r="F9" s="37">
        <v>23.266666666666666</v>
      </c>
      <c r="G9" s="38">
        <v>3</v>
      </c>
      <c r="H9" s="39"/>
      <c r="I9" s="40">
        <v>4.36</v>
      </c>
      <c r="J9" s="41">
        <v>2</v>
      </c>
      <c r="K9" s="42"/>
      <c r="L9" s="40"/>
      <c r="M9" s="38"/>
    </row>
    <row r="10" spans="1:13" ht="13.5">
      <c r="A10" s="57">
        <v>2</v>
      </c>
      <c r="B10" s="58" t="s">
        <v>7</v>
      </c>
      <c r="C10" s="58" t="s">
        <v>83</v>
      </c>
      <c r="D10" s="59">
        <f>SUM(F10,I10,L10,O9)</f>
        <v>26.73333333333333</v>
      </c>
      <c r="E10" s="60"/>
      <c r="F10" s="61">
        <v>26.333333333333332</v>
      </c>
      <c r="G10" s="62">
        <v>4</v>
      </c>
      <c r="H10" s="63"/>
      <c r="I10" s="61">
        <v>0.4</v>
      </c>
      <c r="J10" s="64">
        <v>1</v>
      </c>
      <c r="K10" s="65"/>
      <c r="L10" s="61"/>
      <c r="M10" s="62"/>
    </row>
    <row r="11" spans="1:13" ht="13.5">
      <c r="A11" s="44">
        <v>3</v>
      </c>
      <c r="B11" s="56" t="s">
        <v>53</v>
      </c>
      <c r="C11" s="56" t="s">
        <v>54</v>
      </c>
      <c r="D11" s="45">
        <f aca="true" t="shared" si="0" ref="D11:D27">SUM(F11,I11,L11,O11)</f>
        <v>22.89333333333333</v>
      </c>
      <c r="E11" s="46"/>
      <c r="F11" s="47">
        <v>18.53333333333333</v>
      </c>
      <c r="G11" s="48">
        <v>2</v>
      </c>
      <c r="H11" s="49"/>
      <c r="I11" s="47">
        <v>4.36</v>
      </c>
      <c r="J11" s="50">
        <v>10</v>
      </c>
      <c r="K11" s="51"/>
      <c r="L11" s="47"/>
      <c r="M11" s="48"/>
    </row>
    <row r="12" spans="1:13" ht="13.5">
      <c r="A12" s="57">
        <v>4</v>
      </c>
      <c r="B12" s="58" t="s">
        <v>52</v>
      </c>
      <c r="C12" s="58"/>
      <c r="D12" s="59">
        <f t="shared" si="0"/>
        <v>20.666666666666664</v>
      </c>
      <c r="E12" s="60"/>
      <c r="F12" s="61">
        <v>20.666666666666664</v>
      </c>
      <c r="G12" s="62">
        <v>1</v>
      </c>
      <c r="H12" s="63"/>
      <c r="I12" s="61"/>
      <c r="J12" s="64"/>
      <c r="K12" s="65"/>
      <c r="L12" s="61"/>
      <c r="M12" s="62"/>
    </row>
    <row r="13" spans="1:13" ht="13.5">
      <c r="A13" s="44">
        <v>5</v>
      </c>
      <c r="B13" s="56" t="s">
        <v>56</v>
      </c>
      <c r="C13" s="56" t="s">
        <v>51</v>
      </c>
      <c r="D13" s="45">
        <f t="shared" si="0"/>
        <v>20.306666666666665</v>
      </c>
      <c r="E13" s="46"/>
      <c r="F13" s="53">
        <v>14.266666666666666</v>
      </c>
      <c r="G13" s="48">
        <v>5</v>
      </c>
      <c r="H13" s="49"/>
      <c r="I13" s="47">
        <v>6.04</v>
      </c>
      <c r="J13" s="50">
        <v>6</v>
      </c>
      <c r="K13" s="51"/>
      <c r="L13" s="47"/>
      <c r="M13" s="48"/>
    </row>
    <row r="14" spans="1:13" ht="13.5">
      <c r="A14" s="57">
        <v>6</v>
      </c>
      <c r="B14" s="58" t="s">
        <v>58</v>
      </c>
      <c r="C14" s="58" t="s">
        <v>84</v>
      </c>
      <c r="D14" s="59">
        <f t="shared" si="0"/>
        <v>16.799999999999997</v>
      </c>
      <c r="E14" s="60"/>
      <c r="F14" s="61">
        <v>9.999999999999998</v>
      </c>
      <c r="G14" s="62">
        <v>7</v>
      </c>
      <c r="H14" s="63"/>
      <c r="I14" s="61">
        <v>6.8</v>
      </c>
      <c r="J14" s="64">
        <v>7</v>
      </c>
      <c r="K14" s="65"/>
      <c r="L14" s="61"/>
      <c r="M14" s="62"/>
    </row>
    <row r="15" spans="1:13" ht="13.5">
      <c r="A15" s="44">
        <v>7</v>
      </c>
      <c r="B15" s="56" t="s">
        <v>57</v>
      </c>
      <c r="C15" s="56" t="s">
        <v>82</v>
      </c>
      <c r="D15" s="45">
        <f t="shared" si="0"/>
        <v>16.493333333333332</v>
      </c>
      <c r="E15" s="46"/>
      <c r="F15" s="47">
        <v>12.133333333333333</v>
      </c>
      <c r="G15" s="48">
        <v>6</v>
      </c>
      <c r="H15" s="49"/>
      <c r="I15" s="47">
        <v>4.36</v>
      </c>
      <c r="J15" s="50">
        <v>9</v>
      </c>
      <c r="K15" s="51"/>
      <c r="L15" s="47"/>
      <c r="M15" s="48"/>
    </row>
    <row r="16" spans="1:13" ht="13.5">
      <c r="A16" s="57">
        <v>8</v>
      </c>
      <c r="B16" s="58" t="s">
        <v>55</v>
      </c>
      <c r="C16" s="58"/>
      <c r="D16" s="59">
        <f t="shared" si="0"/>
        <v>16.4</v>
      </c>
      <c r="E16" s="60"/>
      <c r="F16" s="61">
        <v>16.4</v>
      </c>
      <c r="G16" s="62">
        <v>8</v>
      </c>
      <c r="H16" s="63"/>
      <c r="I16" s="61"/>
      <c r="J16" s="64">
        <v>5</v>
      </c>
      <c r="K16" s="65"/>
      <c r="L16" s="61"/>
      <c r="M16" s="62"/>
    </row>
    <row r="17" spans="1:13" ht="13.5">
      <c r="A17" s="44">
        <v>9</v>
      </c>
      <c r="B17" s="56" t="s">
        <v>62</v>
      </c>
      <c r="C17" s="56" t="s">
        <v>85</v>
      </c>
      <c r="D17" s="45">
        <f t="shared" si="0"/>
        <v>11.026666666666667</v>
      </c>
      <c r="E17" s="46"/>
      <c r="F17" s="47">
        <v>6.666666666666666</v>
      </c>
      <c r="G17" s="48">
        <v>12</v>
      </c>
      <c r="H17" s="49"/>
      <c r="I17" s="47">
        <v>4.36</v>
      </c>
      <c r="J17" s="50">
        <v>4</v>
      </c>
      <c r="K17" s="51"/>
      <c r="L17" s="47"/>
      <c r="M17" s="48"/>
    </row>
    <row r="18" spans="1:13" ht="13.5">
      <c r="A18" s="57">
        <v>10</v>
      </c>
      <c r="B18" s="58" t="s">
        <v>60</v>
      </c>
      <c r="C18" s="58" t="s">
        <v>86</v>
      </c>
      <c r="D18" s="59">
        <f t="shared" si="0"/>
        <v>8.333333333333332</v>
      </c>
      <c r="E18" s="60"/>
      <c r="F18" s="61">
        <v>8.333333333333332</v>
      </c>
      <c r="G18" s="62"/>
      <c r="H18" s="63"/>
      <c r="I18" s="61"/>
      <c r="J18" s="64">
        <v>3</v>
      </c>
      <c r="K18" s="65"/>
      <c r="L18" s="61"/>
      <c r="M18" s="62"/>
    </row>
    <row r="19" spans="1:13" ht="13.5">
      <c r="A19" s="44">
        <v>11</v>
      </c>
      <c r="B19" s="56" t="s">
        <v>87</v>
      </c>
      <c r="C19" s="56" t="s">
        <v>88</v>
      </c>
      <c r="D19" s="45">
        <f t="shared" si="0"/>
        <v>5.4</v>
      </c>
      <c r="E19" s="46"/>
      <c r="F19" s="47"/>
      <c r="G19" s="48">
        <v>9</v>
      </c>
      <c r="H19" s="49"/>
      <c r="I19" s="47">
        <v>5.4</v>
      </c>
      <c r="J19" s="50">
        <v>14</v>
      </c>
      <c r="K19" s="51"/>
      <c r="L19" s="47"/>
      <c r="M19" s="48"/>
    </row>
    <row r="20" spans="1:13" ht="13.5">
      <c r="A20" s="57">
        <v>12</v>
      </c>
      <c r="B20" s="58" t="s">
        <v>19</v>
      </c>
      <c r="C20" s="58" t="s">
        <v>89</v>
      </c>
      <c r="D20" s="59">
        <f t="shared" si="0"/>
        <v>4.88</v>
      </c>
      <c r="E20" s="60"/>
      <c r="F20" s="66"/>
      <c r="G20" s="62">
        <v>16</v>
      </c>
      <c r="H20" s="63"/>
      <c r="I20" s="61">
        <v>4.88</v>
      </c>
      <c r="J20" s="64">
        <v>21</v>
      </c>
      <c r="K20" s="65"/>
      <c r="L20" s="61"/>
      <c r="M20" s="62"/>
    </row>
    <row r="21" spans="1:13" ht="13.5">
      <c r="A21" s="44">
        <v>13</v>
      </c>
      <c r="B21" s="56" t="s">
        <v>70</v>
      </c>
      <c r="C21" s="56" t="s">
        <v>90</v>
      </c>
      <c r="D21" s="45">
        <f t="shared" si="0"/>
        <v>4.36</v>
      </c>
      <c r="E21" s="46"/>
      <c r="F21" s="53"/>
      <c r="G21" s="48">
        <v>10</v>
      </c>
      <c r="H21" s="49"/>
      <c r="I21" s="47">
        <v>4.36</v>
      </c>
      <c r="J21" s="50">
        <v>15</v>
      </c>
      <c r="K21" s="51"/>
      <c r="L21" s="47"/>
      <c r="M21" s="48"/>
    </row>
    <row r="22" spans="1:13" ht="13.5">
      <c r="A22" s="57">
        <v>13</v>
      </c>
      <c r="B22" s="58" t="s">
        <v>71</v>
      </c>
      <c r="C22" s="58" t="s">
        <v>86</v>
      </c>
      <c r="D22" s="59">
        <f t="shared" si="0"/>
        <v>4.36</v>
      </c>
      <c r="E22" s="60"/>
      <c r="F22" s="66"/>
      <c r="G22" s="62">
        <v>11</v>
      </c>
      <c r="H22" s="63"/>
      <c r="I22" s="61">
        <v>4.36</v>
      </c>
      <c r="J22" s="64">
        <v>16</v>
      </c>
      <c r="K22" s="65"/>
      <c r="L22" s="61"/>
      <c r="M22" s="62"/>
    </row>
    <row r="23" spans="1:13" ht="13.5">
      <c r="A23" s="44">
        <v>13</v>
      </c>
      <c r="B23" s="56" t="s">
        <v>72</v>
      </c>
      <c r="C23" s="56" t="s">
        <v>89</v>
      </c>
      <c r="D23" s="45">
        <f t="shared" si="0"/>
        <v>4.36</v>
      </c>
      <c r="E23" s="46"/>
      <c r="F23" s="53"/>
      <c r="G23" s="48">
        <v>12</v>
      </c>
      <c r="H23" s="49"/>
      <c r="I23" s="47">
        <v>4.36</v>
      </c>
      <c r="J23" s="50">
        <v>17</v>
      </c>
      <c r="K23" s="51"/>
      <c r="L23" s="47"/>
      <c r="M23" s="48"/>
    </row>
    <row r="24" spans="1:13" ht="13.5">
      <c r="A24" s="57">
        <v>13</v>
      </c>
      <c r="B24" s="58" t="s">
        <v>73</v>
      </c>
      <c r="C24" s="58" t="s">
        <v>91</v>
      </c>
      <c r="D24" s="59">
        <f t="shared" si="0"/>
        <v>4.36</v>
      </c>
      <c r="E24" s="60"/>
      <c r="F24" s="66"/>
      <c r="G24" s="62">
        <v>15</v>
      </c>
      <c r="H24" s="63"/>
      <c r="I24" s="61">
        <v>4.36</v>
      </c>
      <c r="J24" s="64">
        <v>20</v>
      </c>
      <c r="K24" s="65"/>
      <c r="L24" s="61"/>
      <c r="M24" s="62"/>
    </row>
    <row r="25" spans="1:13" ht="13.5">
      <c r="A25" s="44">
        <v>13</v>
      </c>
      <c r="B25" s="56" t="s">
        <v>92</v>
      </c>
      <c r="C25" s="56" t="s">
        <v>93</v>
      </c>
      <c r="D25" s="45">
        <f t="shared" si="0"/>
        <v>4.36</v>
      </c>
      <c r="E25" s="46"/>
      <c r="F25" s="53"/>
      <c r="G25" s="48">
        <v>17</v>
      </c>
      <c r="H25" s="49"/>
      <c r="I25" s="47">
        <v>4.36</v>
      </c>
      <c r="J25" s="50">
        <v>22</v>
      </c>
      <c r="K25" s="51"/>
      <c r="L25" s="47"/>
      <c r="M25" s="48"/>
    </row>
    <row r="26" spans="1:13" ht="13.5">
      <c r="A26" s="57">
        <v>14</v>
      </c>
      <c r="B26" s="58" t="s">
        <v>18</v>
      </c>
      <c r="C26" s="58" t="s">
        <v>94</v>
      </c>
      <c r="D26" s="59">
        <f t="shared" si="0"/>
        <v>0</v>
      </c>
      <c r="E26" s="60"/>
      <c r="F26" s="66"/>
      <c r="G26" s="62"/>
      <c r="H26" s="63"/>
      <c r="I26" s="61"/>
      <c r="J26" s="64">
        <v>8</v>
      </c>
      <c r="K26" s="65"/>
      <c r="L26" s="61"/>
      <c r="M26" s="62"/>
    </row>
    <row r="27" spans="1:13" ht="13.5">
      <c r="A27" s="44">
        <v>14</v>
      </c>
      <c r="B27" s="56" t="s">
        <v>65</v>
      </c>
      <c r="C27" s="56" t="s">
        <v>66</v>
      </c>
      <c r="D27" s="45">
        <f t="shared" si="0"/>
        <v>0</v>
      </c>
      <c r="E27" s="46"/>
      <c r="F27" s="53"/>
      <c r="G27" s="48">
        <v>10</v>
      </c>
      <c r="H27" s="49"/>
      <c r="I27" s="47"/>
      <c r="J27" s="50">
        <v>13</v>
      </c>
      <c r="K27" s="51"/>
      <c r="L27" s="47"/>
      <c r="M27" s="48"/>
    </row>
  </sheetData>
  <sheetProtection/>
  <mergeCells count="11">
    <mergeCell ref="A1:E1"/>
    <mergeCell ref="A2:F2"/>
    <mergeCell ref="A3:F3"/>
    <mergeCell ref="A4:I4"/>
    <mergeCell ref="K7:M7"/>
    <mergeCell ref="E8:G8"/>
    <mergeCell ref="H8:J8"/>
    <mergeCell ref="K8:M8"/>
    <mergeCell ref="D7:D8"/>
    <mergeCell ref="E7:G7"/>
    <mergeCell ref="H7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</dc:creator>
  <cp:keywords/>
  <dc:description/>
  <cp:lastModifiedBy>teruaki </cp:lastModifiedBy>
  <cp:lastPrinted>2010-03-05T02:20:55Z</cp:lastPrinted>
  <dcterms:created xsi:type="dcterms:W3CDTF">2009-12-02T15:30:24Z</dcterms:created>
  <dcterms:modified xsi:type="dcterms:W3CDTF">2011-02-28T06:10:45Z</dcterms:modified>
  <cp:category/>
  <cp:version/>
  <cp:contentType/>
  <cp:contentStatus/>
</cp:coreProperties>
</file>