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420" activeTab="0"/>
  </bookViews>
  <sheets>
    <sheet name="Exp_Rank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<sst xmlns="http://schemas.openxmlformats.org/spreadsheetml/2006/main" count="46" uniqueCount="39">
  <si>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順位</t>
  </si>
  <si>
    <t>名前</t>
  </si>
  <si>
    <t>チーム名</t>
  </si>
  <si>
    <t>ﾎﾟｲﾝﾄ合計</t>
  </si>
  <si>
    <t>西日本HG学生選手権</t>
  </si>
  <si>
    <t>全日本HG学生選手権</t>
  </si>
  <si>
    <t>*</t>
  </si>
  <si>
    <t>2011年度　Expクラスポイントランキング表</t>
  </si>
  <si>
    <t>＊合計獲得ポイント ： 今年度の単年度獲得順位。（2011.4.1～2012.3.31）</t>
  </si>
  <si>
    <t>NASA Student Cup 2011</t>
  </si>
  <si>
    <t>2011.8.16-8.19</t>
  </si>
  <si>
    <t>今年度は無し</t>
  </si>
  <si>
    <t>2012.2.23-2.26</t>
  </si>
  <si>
    <t>馬場峻司</t>
  </si>
  <si>
    <t>アイオロス</t>
  </si>
  <si>
    <t>大陽智仁</t>
  </si>
  <si>
    <t>松原直義</t>
  </si>
  <si>
    <t>Zephyr</t>
  </si>
  <si>
    <t>財前直樹</t>
  </si>
  <si>
    <t>松田晃明</t>
  </si>
  <si>
    <t>SKYDUST</t>
  </si>
  <si>
    <t>水野健太</t>
  </si>
  <si>
    <t>今岡諒太</t>
  </si>
  <si>
    <t>山口哲矢</t>
  </si>
  <si>
    <t>鈴木絢子</t>
  </si>
  <si>
    <t>濱里亮平</t>
  </si>
  <si>
    <t>FlyingChicken</t>
  </si>
  <si>
    <t>三影裕之</t>
  </si>
  <si>
    <t>MOSQUITO</t>
  </si>
  <si>
    <t>石渡彰</t>
  </si>
  <si>
    <t>かもたま</t>
  </si>
  <si>
    <t>だいよーず</t>
  </si>
  <si>
    <t>松田祐樹</t>
  </si>
  <si>
    <t>前田哲志</t>
  </si>
  <si>
    <t>吉田和生</t>
  </si>
  <si>
    <t>松尾悠歩</t>
  </si>
  <si>
    <t>P.F.C</t>
  </si>
  <si>
    <t>足尾</t>
  </si>
  <si>
    <t>＊計上ポイントは、参加大会のうち上位2大会のポイントを計上しています←今年度は2大会のみなので両大会の合計ポイントで計算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</si>
</sst>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33" borderId="33" xfId="0" applyFont="1" applyFill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3" borderId="3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2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5" sqref="M15"/>
    </sheetView>
  </sheetViews>
  <sheetFormatPr defaultColWidth="9.00390625" defaultRowHeight="13.5"/>
  <cols>
    <col min="1" max="1" width="7.50390625" style="0" customWidth="1"/>
    <col min="2" max="2" width="12.375" style="0" bestFit="1" customWidth="1"/>
    <col min="3" max="3" width="21.75390625" style="0" bestFit="1" customWidth="1"/>
    <col min="4" max="4" width="9.75390625" style="0" bestFit="1" customWidth="1"/>
    <col min="5" max="5" width="5.00390625" style="0" customWidth="1"/>
    <col min="6" max="6" width="8.625" style="2" customWidth="1"/>
    <col min="7" max="8" width="5.00390625" style="0" customWidth="1"/>
    <col min="9" max="9" width="8.125" style="0" customWidth="1"/>
    <col min="10" max="11" width="5.00390625" style="0" customWidth="1"/>
    <col min="12" max="12" width="8.125" style="0" customWidth="1"/>
    <col min="13" max="13" width="5.00390625" style="0" customWidth="1"/>
  </cols>
  <sheetData>
    <row r="1" spans="1:5" ht="18.75">
      <c r="A1" s="60" t="s">
        <v>7</v>
      </c>
      <c r="B1" s="61"/>
      <c r="C1" s="61"/>
      <c r="D1" s="61"/>
      <c r="E1" s="61"/>
    </row>
    <row r="2" spans="1:6" ht="13.5">
      <c r="A2" s="62" t="s">
        <v>8</v>
      </c>
      <c r="B2" s="62"/>
      <c r="C2" s="62"/>
      <c r="D2" s="62"/>
      <c r="E2" s="62"/>
      <c r="F2" s="62"/>
    </row>
    <row r="3" spans="1:15" ht="13.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0" ht="13.5">
      <c r="A4" s="3"/>
      <c r="B4" s="3"/>
      <c r="C4" s="3"/>
      <c r="D4" s="1"/>
      <c r="E4" s="1"/>
      <c r="F4" s="1"/>
      <c r="G4" s="1"/>
      <c r="J4" s="4"/>
    </row>
    <row r="5" ht="14.25" thickBot="1"/>
    <row r="6" spans="1:13" ht="13.5">
      <c r="A6" s="63" t="s">
        <v>0</v>
      </c>
      <c r="B6" s="65" t="s">
        <v>1</v>
      </c>
      <c r="C6" s="65" t="s">
        <v>2</v>
      </c>
      <c r="D6" s="47" t="s">
        <v>3</v>
      </c>
      <c r="E6" s="49" t="s">
        <v>9</v>
      </c>
      <c r="F6" s="50"/>
      <c r="G6" s="51"/>
      <c r="H6" s="52" t="s">
        <v>4</v>
      </c>
      <c r="I6" s="50"/>
      <c r="J6" s="50"/>
      <c r="K6" s="54" t="s">
        <v>5</v>
      </c>
      <c r="L6" s="50"/>
      <c r="M6" s="51"/>
    </row>
    <row r="7" spans="1:13" ht="14.25" thickBot="1">
      <c r="A7" s="64"/>
      <c r="B7" s="66"/>
      <c r="C7" s="66"/>
      <c r="D7" s="48"/>
      <c r="E7" s="55" t="s">
        <v>10</v>
      </c>
      <c r="F7" s="56"/>
      <c r="G7" s="57"/>
      <c r="H7" s="58" t="s">
        <v>11</v>
      </c>
      <c r="I7" s="56"/>
      <c r="J7" s="56"/>
      <c r="K7" s="59" t="s">
        <v>12</v>
      </c>
      <c r="L7" s="56"/>
      <c r="M7" s="57"/>
    </row>
    <row r="8" spans="1:13" s="4" customFormat="1" ht="13.5">
      <c r="A8" s="23">
        <f aca="true" t="shared" si="0" ref="A8:A29">IF(B8="",".",RANK(D8,$D$8:$D$36))</f>
        <v>1</v>
      </c>
      <c r="B8" s="24" t="s">
        <v>13</v>
      </c>
      <c r="C8" s="24" t="s">
        <v>14</v>
      </c>
      <c r="D8" s="25">
        <f aca="true" t="shared" si="1" ref="D8:D23">SUM(F8,I8,L8)</f>
        <v>50.69141666666667</v>
      </c>
      <c r="E8" s="26"/>
      <c r="F8" s="27">
        <v>31.21675</v>
      </c>
      <c r="G8" s="28">
        <v>1</v>
      </c>
      <c r="H8" s="29"/>
      <c r="I8" s="30"/>
      <c r="J8" s="31"/>
      <c r="K8" s="32"/>
      <c r="L8" s="30">
        <v>19.474666666666668</v>
      </c>
      <c r="M8" s="28">
        <v>1</v>
      </c>
    </row>
    <row r="9" spans="1:13" ht="13.5">
      <c r="A9" s="33">
        <f t="shared" si="0"/>
        <v>2</v>
      </c>
      <c r="B9" s="34" t="s">
        <v>16</v>
      </c>
      <c r="C9" s="34" t="s">
        <v>17</v>
      </c>
      <c r="D9" s="46">
        <f t="shared" si="1"/>
        <v>38.108625</v>
      </c>
      <c r="E9" s="35"/>
      <c r="F9" s="36">
        <v>23.284625000000005</v>
      </c>
      <c r="G9" s="37">
        <v>3</v>
      </c>
      <c r="H9" s="38"/>
      <c r="I9" s="36"/>
      <c r="J9" s="39"/>
      <c r="K9" s="40"/>
      <c r="L9" s="36">
        <v>14.824000000000002</v>
      </c>
      <c r="M9" s="37">
        <v>3</v>
      </c>
    </row>
    <row r="10" spans="1:13" s="4" customFormat="1" ht="13.5">
      <c r="A10" s="14">
        <f t="shared" si="0"/>
        <v>3</v>
      </c>
      <c r="B10" s="5" t="s">
        <v>18</v>
      </c>
      <c r="C10" s="5" t="s">
        <v>17</v>
      </c>
      <c r="D10" s="45">
        <f t="shared" si="1"/>
        <v>37.137883333333335</v>
      </c>
      <c r="E10" s="10"/>
      <c r="F10" s="6">
        <v>20.162950000000002</v>
      </c>
      <c r="G10" s="11">
        <v>4</v>
      </c>
      <c r="H10" s="9"/>
      <c r="I10" s="6"/>
      <c r="J10" s="12"/>
      <c r="K10" s="13"/>
      <c r="L10" s="6">
        <v>16.974933333333333</v>
      </c>
      <c r="M10" s="11">
        <v>2</v>
      </c>
    </row>
    <row r="11" spans="1:13" ht="13.5">
      <c r="A11" s="14">
        <f t="shared" si="0"/>
        <v>4</v>
      </c>
      <c r="B11" s="5" t="s">
        <v>15</v>
      </c>
      <c r="C11" s="5" t="s">
        <v>31</v>
      </c>
      <c r="D11" s="8">
        <f t="shared" si="1"/>
        <v>34.58469166666667</v>
      </c>
      <c r="E11" s="10"/>
      <c r="F11" s="6">
        <v>26.969225000000005</v>
      </c>
      <c r="G11" s="11">
        <v>2</v>
      </c>
      <c r="H11" s="9"/>
      <c r="I11" s="6"/>
      <c r="J11" s="12"/>
      <c r="K11" s="13"/>
      <c r="L11" s="6">
        <v>7.615466666666667</v>
      </c>
      <c r="M11" s="11">
        <v>7</v>
      </c>
    </row>
    <row r="12" spans="1:13" s="4" customFormat="1" ht="13.5">
      <c r="A12" s="33">
        <f t="shared" si="0"/>
        <v>5</v>
      </c>
      <c r="B12" s="34" t="s">
        <v>19</v>
      </c>
      <c r="C12" s="34" t="s">
        <v>20</v>
      </c>
      <c r="D12" s="25">
        <f t="shared" si="1"/>
        <v>28.261008333333336</v>
      </c>
      <c r="E12" s="35"/>
      <c r="F12" s="41">
        <v>17.041275000000002</v>
      </c>
      <c r="G12" s="37">
        <v>5</v>
      </c>
      <c r="H12" s="38"/>
      <c r="I12" s="36"/>
      <c r="J12" s="39"/>
      <c r="K12" s="40"/>
      <c r="L12" s="36">
        <v>11.219733333333334</v>
      </c>
      <c r="M12" s="37">
        <v>5</v>
      </c>
    </row>
    <row r="13" spans="1:13" s="4" customFormat="1" ht="13.5">
      <c r="A13" s="14">
        <f t="shared" si="0"/>
        <v>6</v>
      </c>
      <c r="B13" s="5" t="s">
        <v>21</v>
      </c>
      <c r="C13" s="5" t="s">
        <v>17</v>
      </c>
      <c r="D13" s="8">
        <f t="shared" si="1"/>
        <v>26.94146666666667</v>
      </c>
      <c r="E13" s="10"/>
      <c r="F13" s="6">
        <v>13.919600000000003</v>
      </c>
      <c r="G13" s="11">
        <v>6</v>
      </c>
      <c r="H13" s="9"/>
      <c r="I13" s="6"/>
      <c r="J13" s="12"/>
      <c r="K13" s="13"/>
      <c r="L13" s="6">
        <v>13.021866666666668</v>
      </c>
      <c r="M13" s="11">
        <v>4</v>
      </c>
    </row>
    <row r="14" spans="1:13" s="4" customFormat="1" ht="13.5">
      <c r="A14" s="33">
        <f t="shared" si="0"/>
        <v>7</v>
      </c>
      <c r="B14" s="34" t="s">
        <v>22</v>
      </c>
      <c r="C14" s="42" t="s">
        <v>20</v>
      </c>
      <c r="D14" s="25">
        <f t="shared" si="1"/>
        <v>10.797925000000003</v>
      </c>
      <c r="E14" s="35"/>
      <c r="F14" s="36">
        <v>10.797925000000003</v>
      </c>
      <c r="G14" s="37">
        <v>7</v>
      </c>
      <c r="H14" s="38"/>
      <c r="I14" s="36"/>
      <c r="J14" s="39"/>
      <c r="K14" s="40"/>
      <c r="L14" s="36"/>
      <c r="M14" s="37"/>
    </row>
    <row r="15" spans="1:13" s="4" customFormat="1" ht="13.5">
      <c r="A15" s="33">
        <f t="shared" si="0"/>
        <v>8</v>
      </c>
      <c r="B15" s="34" t="s">
        <v>32</v>
      </c>
      <c r="C15" s="34" t="s">
        <v>36</v>
      </c>
      <c r="D15" s="46">
        <f t="shared" si="1"/>
        <v>9.4176</v>
      </c>
      <c r="E15" s="35"/>
      <c r="F15" s="41"/>
      <c r="G15" s="37"/>
      <c r="H15" s="38"/>
      <c r="I15" s="36"/>
      <c r="J15" s="39"/>
      <c r="K15" s="40"/>
      <c r="L15" s="36">
        <v>9.4176</v>
      </c>
      <c r="M15" s="37">
        <v>6</v>
      </c>
    </row>
    <row r="16" spans="1:13" s="4" customFormat="1" ht="13.5">
      <c r="A16" s="14">
        <f t="shared" si="0"/>
        <v>9</v>
      </c>
      <c r="B16" s="5" t="s">
        <v>23</v>
      </c>
      <c r="C16" s="5" t="s">
        <v>20</v>
      </c>
      <c r="D16" s="45">
        <f t="shared" si="1"/>
        <v>9.129583333333334</v>
      </c>
      <c r="E16" s="10"/>
      <c r="F16" s="6">
        <v>7.676250000000001</v>
      </c>
      <c r="G16" s="11">
        <v>8</v>
      </c>
      <c r="H16" s="9"/>
      <c r="I16" s="6"/>
      <c r="J16" s="12"/>
      <c r="K16" s="13"/>
      <c r="L16" s="6">
        <v>1.4533333333333334</v>
      </c>
      <c r="M16" s="11">
        <v>11</v>
      </c>
    </row>
    <row r="17" spans="1:13" s="4" customFormat="1" ht="13.5">
      <c r="A17" s="33">
        <f t="shared" si="0"/>
        <v>10</v>
      </c>
      <c r="B17" s="34" t="s">
        <v>27</v>
      </c>
      <c r="C17" s="34" t="s">
        <v>28</v>
      </c>
      <c r="D17" s="46">
        <f t="shared" si="1"/>
        <v>5.8133333333333335</v>
      </c>
      <c r="E17" s="35"/>
      <c r="F17" s="36">
        <v>0</v>
      </c>
      <c r="G17" s="37">
        <v>11</v>
      </c>
      <c r="H17" s="38"/>
      <c r="I17" s="36"/>
      <c r="J17" s="39"/>
      <c r="K17" s="40"/>
      <c r="L17" s="36">
        <v>5.8133333333333335</v>
      </c>
      <c r="M17" s="37">
        <v>8</v>
      </c>
    </row>
    <row r="18" spans="1:13" s="4" customFormat="1" ht="13.5">
      <c r="A18" s="33">
        <f t="shared" si="0"/>
        <v>11</v>
      </c>
      <c r="B18" s="34" t="s">
        <v>24</v>
      </c>
      <c r="C18" s="34" t="s">
        <v>37</v>
      </c>
      <c r="D18" s="25">
        <f t="shared" si="1"/>
        <v>5.1175000000000015</v>
      </c>
      <c r="E18" s="35"/>
      <c r="F18" s="36">
        <v>5.1175000000000015</v>
      </c>
      <c r="G18" s="37">
        <v>9</v>
      </c>
      <c r="H18" s="38"/>
      <c r="I18" s="36"/>
      <c r="J18" s="39"/>
      <c r="K18" s="40"/>
      <c r="L18" s="36"/>
      <c r="M18" s="37"/>
    </row>
    <row r="19" spans="1:13" ht="13.5">
      <c r="A19" s="14">
        <f t="shared" si="0"/>
        <v>12</v>
      </c>
      <c r="B19" s="5" t="s">
        <v>33</v>
      </c>
      <c r="C19" s="5" t="s">
        <v>20</v>
      </c>
      <c r="D19" s="8">
        <f t="shared" si="1"/>
        <v>4.36</v>
      </c>
      <c r="E19" s="10"/>
      <c r="F19" s="7"/>
      <c r="G19" s="11"/>
      <c r="H19" s="9"/>
      <c r="I19" s="6"/>
      <c r="J19" s="12"/>
      <c r="K19" s="13"/>
      <c r="L19" s="6">
        <v>4.36</v>
      </c>
      <c r="M19" s="11">
        <v>9</v>
      </c>
    </row>
    <row r="20" spans="1:13" s="4" customFormat="1" ht="13.5">
      <c r="A20" s="33">
        <f t="shared" si="0"/>
        <v>13</v>
      </c>
      <c r="B20" s="34" t="s">
        <v>34</v>
      </c>
      <c r="C20" s="43" t="s">
        <v>17</v>
      </c>
      <c r="D20" s="25">
        <f t="shared" si="1"/>
        <v>2.9066666666666667</v>
      </c>
      <c r="E20" s="35"/>
      <c r="F20" s="36"/>
      <c r="G20" s="37"/>
      <c r="H20" s="38"/>
      <c r="I20" s="36"/>
      <c r="J20" s="39"/>
      <c r="K20" s="40"/>
      <c r="L20" s="36">
        <v>2.9066666666666667</v>
      </c>
      <c r="M20" s="37">
        <v>10</v>
      </c>
    </row>
    <row r="21" spans="1:13" s="4" customFormat="1" ht="13.5">
      <c r="A21" s="14">
        <f t="shared" si="0"/>
        <v>14</v>
      </c>
      <c r="B21" s="5" t="s">
        <v>25</v>
      </c>
      <c r="C21" s="5" t="s">
        <v>26</v>
      </c>
      <c r="D21" s="8">
        <f t="shared" si="1"/>
        <v>2.5587500000000007</v>
      </c>
      <c r="E21" s="10"/>
      <c r="F21" s="6">
        <v>2.5587500000000007</v>
      </c>
      <c r="G21" s="11">
        <v>10</v>
      </c>
      <c r="H21" s="9"/>
      <c r="I21" s="6"/>
      <c r="J21" s="12"/>
      <c r="K21" s="13"/>
      <c r="L21" s="6"/>
      <c r="M21" s="11"/>
    </row>
    <row r="22" spans="1:13" s="4" customFormat="1" ht="13.5">
      <c r="A22" s="14">
        <f t="shared" si="0"/>
        <v>15</v>
      </c>
      <c r="B22" s="5" t="s">
        <v>29</v>
      </c>
      <c r="C22" s="5" t="s">
        <v>30</v>
      </c>
      <c r="D22" s="45">
        <f t="shared" si="1"/>
        <v>0</v>
      </c>
      <c r="E22" s="10"/>
      <c r="F22" s="7">
        <v>0</v>
      </c>
      <c r="G22" s="11">
        <v>11</v>
      </c>
      <c r="H22" s="9"/>
      <c r="I22" s="6"/>
      <c r="J22" s="12"/>
      <c r="K22" s="13"/>
      <c r="L22" s="6"/>
      <c r="M22" s="11"/>
    </row>
    <row r="23" spans="1:13" ht="13.5">
      <c r="A23" s="14">
        <f t="shared" si="0"/>
        <v>15</v>
      </c>
      <c r="B23" s="5" t="s">
        <v>35</v>
      </c>
      <c r="C23" s="5" t="s">
        <v>26</v>
      </c>
      <c r="D23" s="8">
        <f t="shared" si="1"/>
        <v>0</v>
      </c>
      <c r="E23" s="10"/>
      <c r="F23" s="6"/>
      <c r="G23" s="11"/>
      <c r="H23" s="9"/>
      <c r="I23" s="6"/>
      <c r="J23" s="12"/>
      <c r="K23" s="13"/>
      <c r="L23" s="6">
        <v>0</v>
      </c>
      <c r="M23" s="11">
        <v>12</v>
      </c>
    </row>
    <row r="24" spans="1:13" s="4" customFormat="1" ht="13.5">
      <c r="A24" s="33" t="str">
        <f t="shared" si="0"/>
        <v>.</v>
      </c>
      <c r="B24" s="34"/>
      <c r="C24" s="34"/>
      <c r="D24" s="25">
        <f aca="true" t="shared" si="2" ref="D24:D29">SUM(F24,I24,L24)</f>
        <v>0</v>
      </c>
      <c r="E24" s="35"/>
      <c r="F24" s="36"/>
      <c r="G24" s="37"/>
      <c r="H24" s="38"/>
      <c r="I24" s="36"/>
      <c r="J24" s="39"/>
      <c r="K24" s="40"/>
      <c r="L24" s="36"/>
      <c r="M24" s="37"/>
    </row>
    <row r="25" spans="1:13" ht="13.5">
      <c r="A25" s="14" t="str">
        <f t="shared" si="0"/>
        <v>.</v>
      </c>
      <c r="B25" s="5"/>
      <c r="C25" s="5"/>
      <c r="D25" s="8">
        <f t="shared" si="2"/>
        <v>0</v>
      </c>
      <c r="E25" s="10"/>
      <c r="F25" s="6"/>
      <c r="G25" s="11"/>
      <c r="H25" s="9"/>
      <c r="I25" s="6"/>
      <c r="J25" s="12"/>
      <c r="K25" s="13"/>
      <c r="L25" s="6"/>
      <c r="M25" s="11"/>
    </row>
    <row r="26" spans="1:13" s="4" customFormat="1" ht="13.5">
      <c r="A26" s="33" t="str">
        <f t="shared" si="0"/>
        <v>.</v>
      </c>
      <c r="B26" s="34"/>
      <c r="C26" s="34"/>
      <c r="D26" s="25">
        <f t="shared" si="2"/>
        <v>0</v>
      </c>
      <c r="E26" s="35"/>
      <c r="F26" s="36"/>
      <c r="G26" s="37"/>
      <c r="H26" s="38"/>
      <c r="I26" s="36"/>
      <c r="J26" s="39"/>
      <c r="K26" s="40"/>
      <c r="L26" s="36"/>
      <c r="M26" s="37"/>
    </row>
    <row r="27" spans="1:13" ht="13.5">
      <c r="A27" s="14" t="str">
        <f t="shared" si="0"/>
        <v>.</v>
      </c>
      <c r="B27" s="5"/>
      <c r="C27" s="5"/>
      <c r="D27" s="8">
        <f t="shared" si="2"/>
        <v>0</v>
      </c>
      <c r="E27" s="10"/>
      <c r="F27" s="6"/>
      <c r="G27" s="11"/>
      <c r="H27" s="9"/>
      <c r="I27" s="6"/>
      <c r="J27" s="12"/>
      <c r="K27" s="13"/>
      <c r="L27" s="6"/>
      <c r="M27" s="11"/>
    </row>
    <row r="28" spans="1:13" s="4" customFormat="1" ht="13.5">
      <c r="A28" s="33" t="str">
        <f t="shared" si="0"/>
        <v>.</v>
      </c>
      <c r="B28" s="34"/>
      <c r="C28" s="34"/>
      <c r="D28" s="25">
        <f t="shared" si="2"/>
        <v>0</v>
      </c>
      <c r="E28" s="35"/>
      <c r="F28" s="36"/>
      <c r="G28" s="37"/>
      <c r="H28" s="38"/>
      <c r="I28" s="36"/>
      <c r="J28" s="39"/>
      <c r="K28" s="40"/>
      <c r="L28" s="36"/>
      <c r="M28" s="37"/>
    </row>
    <row r="29" spans="1:13" ht="14.25" thickBot="1">
      <c r="A29" s="15" t="str">
        <f t="shared" si="0"/>
        <v>.</v>
      </c>
      <c r="B29" s="16"/>
      <c r="C29" s="16"/>
      <c r="D29" s="44">
        <f t="shared" si="2"/>
        <v>0</v>
      </c>
      <c r="E29" s="17"/>
      <c r="F29" s="18"/>
      <c r="G29" s="19"/>
      <c r="H29" s="20"/>
      <c r="I29" s="18"/>
      <c r="J29" s="21"/>
      <c r="K29" s="22" t="s">
        <v>6</v>
      </c>
      <c r="L29" s="18"/>
      <c r="M29" s="19"/>
    </row>
  </sheetData>
  <sheetProtection/>
  <mergeCells count="13">
    <mergeCell ref="A1:E1"/>
    <mergeCell ref="A2:F2"/>
    <mergeCell ref="A6:A7"/>
    <mergeCell ref="B6:B7"/>
    <mergeCell ref="C6:C7"/>
    <mergeCell ref="D6:D7"/>
    <mergeCell ref="E6:G6"/>
    <mergeCell ref="H6:J6"/>
    <mergeCell ref="A3:O3"/>
    <mergeCell ref="K6:M6"/>
    <mergeCell ref="E7:G7"/>
    <mergeCell ref="H7:J7"/>
    <mergeCell ref="K7:M7"/>
  </mergeCells>
  <printOptions/>
  <pageMargins left="0.787" right="0.787" top="0.984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高橋毅</cp:lastModifiedBy>
  <cp:lastPrinted>2012-02-26T10:17:25Z</cp:lastPrinted>
  <dcterms:created xsi:type="dcterms:W3CDTF">2009-12-02T15:30:24Z</dcterms:created>
  <dcterms:modified xsi:type="dcterms:W3CDTF">2012-02-29T13:08:01Z</dcterms:modified>
  <cp:category/>
  <cp:version/>
  <cp:contentType/>
  <cp:contentStatus/>
</cp:coreProperties>
</file>